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4\TRIMESTRALES\1_enero-marzo_2024\"/>
    </mc:Choice>
  </mc:AlternateContent>
  <xr:revisionPtr revIDLastSave="0" documentId="13_ncr:1_{080CA894-35EA-448C-924A-F7A09F0C4E25}" xr6:coauthVersionLast="47" xr6:coauthVersionMax="47" xr10:uidLastSave="{00000000-0000-0000-0000-000000000000}"/>
  <bookViews>
    <workbookView xWindow="-120" yWindow="-120" windowWidth="29040" windowHeight="15720" xr2:uid="{382584DE-60BE-4689-8E39-DC29D68273FA}"/>
  </bookViews>
  <sheets>
    <sheet name="Tanatología" sheetId="3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F71" i="3"/>
  <c r="G71" i="3"/>
  <c r="H71" i="3"/>
  <c r="I71" i="3"/>
  <c r="J71" i="3"/>
  <c r="K71" i="3"/>
  <c r="L71" i="3"/>
  <c r="M71" i="3"/>
  <c r="E71" i="3"/>
  <c r="E72" i="3" s="1"/>
  <c r="J72" i="3" l="1"/>
  <c r="G72" i="3"/>
  <c r="G73" i="3" s="1"/>
</calcChain>
</file>

<file path=xl/sharedStrings.xml><?xml version="1.0" encoding="utf-8"?>
<sst xmlns="http://schemas.openxmlformats.org/spreadsheetml/2006/main" count="96" uniqueCount="57">
  <si>
    <t>No.</t>
  </si>
  <si>
    <t xml:space="preserve">Sexo </t>
  </si>
  <si>
    <t xml:space="preserve">Femenino </t>
  </si>
  <si>
    <t xml:space="preserve">Masculino </t>
  </si>
  <si>
    <t>San Vicente</t>
  </si>
  <si>
    <t>Valle Dorado</t>
  </si>
  <si>
    <t>Rosa Juana Gallardo Martinez</t>
  </si>
  <si>
    <t xml:space="preserve">enero </t>
  </si>
  <si>
    <t xml:space="preserve">febrero </t>
  </si>
  <si>
    <t xml:space="preserve">marzo </t>
  </si>
  <si>
    <t xml:space="preserve">Residencia </t>
  </si>
  <si>
    <t>Sistema Municipal DIF Bahía de Banderas</t>
  </si>
  <si>
    <t xml:space="preserve">Coordinación de Psicología </t>
  </si>
  <si>
    <t>Atención grupal taller "Tanatología"</t>
  </si>
  <si>
    <t>mujeres</t>
  </si>
  <si>
    <t xml:space="preserve">hombres </t>
  </si>
  <si>
    <t xml:space="preserve">sesiones </t>
  </si>
  <si>
    <t xml:space="preserve">Gráfica de atención grupal  taller, "Tanatología" </t>
  </si>
  <si>
    <t xml:space="preserve">Iniciales </t>
  </si>
  <si>
    <t>Rincon del Cielo</t>
  </si>
  <si>
    <t xml:space="preserve">San Juan de Abajo </t>
  </si>
  <si>
    <t xml:space="preserve">Valle de Banderas  </t>
  </si>
  <si>
    <t xml:space="preserve">Luz Maria Aguirre Flores </t>
  </si>
  <si>
    <t xml:space="preserve">Ma Elena Jimenez Segoviano </t>
  </si>
  <si>
    <t>Maria Celia Rubio Sanchez</t>
  </si>
  <si>
    <t>Alma Lilia Espinoza Sanhez</t>
  </si>
  <si>
    <t>Maria del Refugio Diaz</t>
  </si>
  <si>
    <t>Timotea Sanchez Pereida</t>
  </si>
  <si>
    <t xml:space="preserve">Maria Elena Jimenez Segoviano </t>
  </si>
  <si>
    <t>Alma Lilia Espinoza Sanzhez</t>
  </si>
  <si>
    <t>Carmen Elizabeth Corona Mendez</t>
  </si>
  <si>
    <t xml:space="preserve">Maria del Refugio Diaz Becerra </t>
  </si>
  <si>
    <t xml:space="preserve">Totales </t>
  </si>
  <si>
    <t xml:space="preserve">Carmen Elizabeth Corona Méndez </t>
  </si>
  <si>
    <t>Timotea Sánchez Pereida</t>
  </si>
  <si>
    <t>Marco Antonio Gavito Torres</t>
  </si>
  <si>
    <t xml:space="preserve">Ma Elena Jiménez Segoviano </t>
  </si>
  <si>
    <t>Rosa Juana Gallardo Martínez</t>
  </si>
  <si>
    <t xml:space="preserve">Luz María Aguirre Flores </t>
  </si>
  <si>
    <t xml:space="preserve">María Elena Jiménez Segoviano </t>
  </si>
  <si>
    <t xml:space="preserve">Marco Antonio Gavito Torres </t>
  </si>
  <si>
    <t xml:space="preserve">Timotea Sánchez Pereyda </t>
  </si>
  <si>
    <t xml:space="preserve">Rosa Juana Gallardo Martínez </t>
  </si>
  <si>
    <t xml:space="preserve">Alma Lilia Espinoza Sánchez </t>
  </si>
  <si>
    <t xml:space="preserve">María del Refugio Díaz Becerra </t>
  </si>
  <si>
    <t xml:space="preserve">María del Refugio Diaz Becerra </t>
  </si>
  <si>
    <t>Zulma Gladys Bañuelos González</t>
  </si>
  <si>
    <t xml:space="preserve">Salvador Nicasio Ortega </t>
  </si>
  <si>
    <t xml:space="preserve">Luis Javier López Araiza </t>
  </si>
  <si>
    <t xml:space="preserve">Juan Carlos López Ruiz </t>
  </si>
  <si>
    <t xml:space="preserve">Yolanda Ruiz Canar </t>
  </si>
  <si>
    <t xml:space="preserve">Villas de la Bahía </t>
  </si>
  <si>
    <t>San José del Vallle</t>
  </si>
  <si>
    <t xml:space="preserve">Fracc. </t>
  </si>
  <si>
    <t xml:space="preserve">Comunidad </t>
  </si>
  <si>
    <t>periodo: enero - marzo, 2024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</si>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</sst>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rgb="FF000000"/>
      <name val="Century Gothic"/>
      <family val="2"/>
    </font>
    <font>
      <sz val="16"/>
      <color rgb="FF000000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b/>
      <sz val="22"/>
      <name val="Century Gothic"/>
      <family val="2"/>
    </font>
    <font>
      <sz val="18"/>
      <name val="Century Gothic"/>
      <family val="2"/>
    </font>
    <font>
      <b/>
      <sz val="24"/>
      <name val="Century Gothic"/>
      <family val="2"/>
    </font>
    <font>
      <b/>
      <sz val="12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249977111117893"/>
        <bgColor rgb="FF7F7F7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FFFFFF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1" fillId="2" borderId="0" xfId="1" applyFont="1" applyFill="1"/>
    <xf numFmtId="0" fontId="1" fillId="0" borderId="0" xfId="1" applyFont="1" applyAlignment="1">
      <alignment vertical="center"/>
    </xf>
    <xf numFmtId="0" fontId="1" fillId="3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7" fillId="9" borderId="1" xfId="1" applyFont="1" applyFill="1" applyBorder="1" applyAlignment="1">
      <alignment horizontal="center" textRotation="90"/>
    </xf>
    <xf numFmtId="0" fontId="1" fillId="6" borderId="1" xfId="1" applyFont="1" applyFill="1" applyBorder="1" applyAlignment="1">
      <alignment vertical="center"/>
    </xf>
    <xf numFmtId="0" fontId="1" fillId="6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1" fontId="10" fillId="5" borderId="2" xfId="1" applyNumberFormat="1" applyFont="1" applyFill="1" applyBorder="1" applyAlignment="1">
      <alignment horizontal="center" vertical="center" textRotation="90"/>
    </xf>
    <xf numFmtId="1" fontId="10" fillId="5" borderId="3" xfId="1" applyNumberFormat="1" applyFont="1" applyFill="1" applyBorder="1" applyAlignment="1">
      <alignment horizontal="center" vertical="center" textRotation="90"/>
    </xf>
    <xf numFmtId="1" fontId="10" fillId="5" borderId="4" xfId="1" applyNumberFormat="1" applyFont="1" applyFill="1" applyBorder="1" applyAlignment="1">
      <alignment horizontal="center" vertical="center" textRotation="90"/>
    </xf>
    <xf numFmtId="0" fontId="3" fillId="4" borderId="1" xfId="1" applyFont="1" applyFill="1" applyBorder="1" applyAlignment="1">
      <alignment horizontal="center" vertical="center"/>
    </xf>
    <xf numFmtId="0" fontId="5" fillId="6" borderId="0" xfId="1" applyFont="1" applyFill="1" applyAlignment="1">
      <alignment horizontal="center"/>
    </xf>
    <xf numFmtId="0" fontId="6" fillId="6" borderId="0" xfId="1" applyFont="1" applyFill="1" applyAlignment="1">
      <alignment horizontal="center"/>
    </xf>
    <xf numFmtId="1" fontId="2" fillId="5" borderId="2" xfId="1" applyNumberFormat="1" applyFont="1" applyFill="1" applyBorder="1" applyAlignment="1">
      <alignment horizontal="center" vertical="center" wrapText="1"/>
    </xf>
    <xf numFmtId="1" fontId="2" fillId="5" borderId="3" xfId="1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1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1" fontId="2" fillId="5" borderId="12" xfId="1" applyNumberFormat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vertical="center"/>
    </xf>
    <xf numFmtId="0" fontId="3" fillId="10" borderId="5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9" xfId="1" applyFont="1" applyFill="1" applyBorder="1" applyAlignment="1">
      <alignment horizontal="center" vertical="center"/>
    </xf>
    <xf numFmtId="0" fontId="3" fillId="10" borderId="10" xfId="1" applyFont="1" applyFill="1" applyBorder="1" applyAlignment="1">
      <alignment horizontal="center" vertical="center"/>
    </xf>
    <xf numFmtId="0" fontId="3" fillId="10" borderId="11" xfId="1" applyFont="1" applyFill="1" applyBorder="1" applyAlignment="1">
      <alignment horizontal="center" vertical="center"/>
    </xf>
    <xf numFmtId="0" fontId="3" fillId="12" borderId="9" xfId="1" applyFont="1" applyFill="1" applyBorder="1" applyAlignment="1">
      <alignment horizontal="center" vertical="center"/>
    </xf>
    <xf numFmtId="0" fontId="3" fillId="12" borderId="10" xfId="1" applyFont="1" applyFill="1" applyBorder="1" applyAlignment="1">
      <alignment horizontal="center" vertical="center"/>
    </xf>
    <xf numFmtId="0" fontId="3" fillId="12" borderId="11" xfId="1" applyFont="1" applyFill="1" applyBorder="1" applyAlignment="1">
      <alignment horizontal="center" vertical="center"/>
    </xf>
    <xf numFmtId="0" fontId="3" fillId="13" borderId="9" xfId="1" applyFont="1" applyFill="1" applyBorder="1" applyAlignment="1">
      <alignment horizontal="center" vertical="center"/>
    </xf>
    <xf numFmtId="0" fontId="3" fillId="13" borderId="10" xfId="1" applyFont="1" applyFill="1" applyBorder="1" applyAlignment="1">
      <alignment horizontal="center" vertical="center"/>
    </xf>
    <xf numFmtId="0" fontId="3" fillId="13" borderId="11" xfId="1" applyFont="1" applyFill="1" applyBorder="1" applyAlignment="1">
      <alignment horizontal="center" vertical="center"/>
    </xf>
    <xf numFmtId="0" fontId="7" fillId="13" borderId="1" xfId="1" applyFont="1" applyFill="1" applyBorder="1" applyAlignment="1">
      <alignment horizontal="center" textRotation="90" wrapText="1"/>
    </xf>
    <xf numFmtId="0" fontId="7" fillId="12" borderId="1" xfId="1" applyFont="1" applyFill="1" applyBorder="1" applyAlignment="1">
      <alignment horizontal="center" textRotation="90" wrapText="1"/>
    </xf>
    <xf numFmtId="0" fontId="3" fillId="14" borderId="9" xfId="1" applyFont="1" applyFill="1" applyBorder="1" applyAlignment="1">
      <alignment horizontal="center" vertical="center"/>
    </xf>
    <xf numFmtId="0" fontId="3" fillId="14" borderId="10" xfId="1" applyFont="1" applyFill="1" applyBorder="1" applyAlignment="1">
      <alignment horizontal="center" vertical="center"/>
    </xf>
    <xf numFmtId="0" fontId="3" fillId="14" borderId="11" xfId="1" applyFont="1" applyFill="1" applyBorder="1" applyAlignment="1">
      <alignment horizontal="center" vertical="center"/>
    </xf>
    <xf numFmtId="0" fontId="3" fillId="15" borderId="9" xfId="1" applyFont="1" applyFill="1" applyBorder="1" applyAlignment="1">
      <alignment horizontal="center" vertical="center"/>
    </xf>
    <xf numFmtId="0" fontId="3" fillId="15" borderId="10" xfId="1" applyFont="1" applyFill="1" applyBorder="1" applyAlignment="1">
      <alignment horizontal="center" vertical="center"/>
    </xf>
    <xf numFmtId="0" fontId="3" fillId="15" borderId="11" xfId="1" applyFont="1" applyFill="1" applyBorder="1" applyAlignment="1">
      <alignment horizontal="center" vertical="center"/>
    </xf>
    <xf numFmtId="0" fontId="12" fillId="11" borderId="9" xfId="1" applyFont="1" applyFill="1" applyBorder="1" applyAlignment="1">
      <alignment horizontal="center" vertical="center"/>
    </xf>
    <xf numFmtId="0" fontId="12" fillId="11" borderId="10" xfId="1" applyFont="1" applyFill="1" applyBorder="1" applyAlignment="1">
      <alignment horizontal="center" vertical="center"/>
    </xf>
    <xf numFmtId="0" fontId="12" fillId="11" borderId="1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14CAD424-C5F0-402B-95B1-D1FF8880B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Hoja2!$C$13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Hoja2!$B$14:$B$16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Hoja2!$C$14:$C$16</c:f>
              <c:numCache>
                <c:formatCode>General</c:formatCode>
                <c:ptCount val="3"/>
                <c:pt idx="0">
                  <c:v>18</c:v>
                </c:pt>
                <c:pt idx="1">
                  <c:v>14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8-49F0-9226-8FD31DD69E82}"/>
            </c:ext>
          </c:extLst>
        </c:ser>
        <c:ser>
          <c:idx val="1"/>
          <c:order val="1"/>
          <c:tx>
            <c:strRef>
              <c:f>Hoja2!$D$13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Hoja2!$B$14:$B$16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Hoja2!$D$14:$D$16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8-49F0-9226-8FD31DD69E82}"/>
            </c:ext>
          </c:extLst>
        </c:ser>
        <c:ser>
          <c:idx val="2"/>
          <c:order val="2"/>
          <c:tx>
            <c:strRef>
              <c:f>Hoja2!$E$13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Hoja2!$B$14:$B$16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Hoja2!$E$14:$E$16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8-49F0-9226-8FD31DD69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30991"/>
        <c:axId val="119833903"/>
      </c:barChart>
      <c:catAx>
        <c:axId val="11983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9833903"/>
        <c:crosses val="autoZero"/>
        <c:auto val="1"/>
        <c:lblAlgn val="ctr"/>
        <c:lblOffset val="100"/>
        <c:noMultiLvlLbl val="0"/>
      </c:catAx>
      <c:valAx>
        <c:axId val="11983390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6.7588325652841785E-2"/>
              <c:y val="0.33296167085981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9830991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114300</xdr:rowOff>
    </xdr:from>
    <xdr:ext cx="876300" cy="1181099"/>
    <xdr:pic>
      <xdr:nvPicPr>
        <xdr:cNvPr id="2" name="Imagen 1">
          <a:extLst>
            <a:ext uri="{FF2B5EF4-FFF2-40B4-BE49-F238E27FC236}">
              <a16:creationId xmlns:a16="http://schemas.microsoft.com/office/drawing/2014/main" id="{25722612-2085-4482-B58A-38ED84ED91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66675" y="114300"/>
          <a:ext cx="876300" cy="1181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228601</xdr:rowOff>
    </xdr:from>
    <xdr:to>
      <xdr:col>10</xdr:col>
      <xdr:colOff>647700</xdr:colOff>
      <xdr:row>31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AD7485-F4F1-4319-AAE8-71A33FE15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209550</xdr:colOff>
      <xdr:row>0</xdr:row>
      <xdr:rowOff>85725</xdr:rowOff>
    </xdr:from>
    <xdr:ext cx="590550" cy="763732"/>
    <xdr:pic>
      <xdr:nvPicPr>
        <xdr:cNvPr id="4" name="Imagen 3">
          <a:extLst>
            <a:ext uri="{FF2B5EF4-FFF2-40B4-BE49-F238E27FC236}">
              <a16:creationId xmlns:a16="http://schemas.microsoft.com/office/drawing/2014/main" id="{746F1708-8A09-494B-8C64-2CB2A968289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09550" y="85725"/>
          <a:ext cx="590550" cy="7637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D075-840B-4C6F-81BF-380781C89D76}">
  <sheetPr>
    <tabColor rgb="FF171616"/>
  </sheetPr>
  <dimension ref="A1:N335"/>
  <sheetViews>
    <sheetView tabSelected="1" workbookViewId="0">
      <selection activeCell="D6" sqref="D6:D8"/>
    </sheetView>
  </sheetViews>
  <sheetFormatPr baseColWidth="10" defaultColWidth="14.42578125" defaultRowHeight="15" customHeight="1" x14ac:dyDescent="0.25"/>
  <cols>
    <col min="1" max="1" width="5.140625" style="4" customWidth="1"/>
    <col min="2" max="3" width="5.7109375" style="4" customWidth="1"/>
    <col min="4" max="4" width="38.140625" style="4" bestFit="1" customWidth="1"/>
    <col min="5" max="13" width="5.7109375" style="6" customWidth="1"/>
    <col min="14" max="16384" width="14.42578125" style="4"/>
  </cols>
  <sheetData>
    <row r="1" spans="1:14" ht="24.95" customHeight="1" x14ac:dyDescent="0.3">
      <c r="A1" s="3"/>
      <c r="B1" s="15" t="s">
        <v>11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7"/>
    </row>
    <row r="2" spans="1:14" ht="24.95" customHeight="1" x14ac:dyDescent="0.3">
      <c r="A2" s="3"/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8"/>
    </row>
    <row r="3" spans="1:14" ht="24.95" customHeight="1" x14ac:dyDescent="0.3">
      <c r="A3" s="3"/>
      <c r="B3" s="17" t="s">
        <v>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9"/>
    </row>
    <row r="4" spans="1:14" ht="24.95" customHeight="1" x14ac:dyDescent="0.3">
      <c r="A4" s="3"/>
      <c r="B4" s="18" t="s">
        <v>55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30"/>
    </row>
    <row r="5" spans="1:14" ht="9" customHeight="1" x14ac:dyDescent="0.3">
      <c r="A5" s="3"/>
    </row>
    <row r="6" spans="1:14" ht="24.95" customHeight="1" x14ac:dyDescent="0.3">
      <c r="A6" s="3"/>
      <c r="B6" s="32" t="s">
        <v>0</v>
      </c>
      <c r="C6" s="32" t="s">
        <v>56</v>
      </c>
      <c r="D6" s="32" t="s">
        <v>18</v>
      </c>
      <c r="E6" s="34" t="s">
        <v>1</v>
      </c>
      <c r="F6" s="35"/>
      <c r="G6" s="38" t="s">
        <v>10</v>
      </c>
      <c r="H6" s="39"/>
      <c r="I6" s="39"/>
      <c r="J6" s="39"/>
      <c r="K6" s="39"/>
      <c r="L6" s="39"/>
      <c r="M6" s="40"/>
    </row>
    <row r="7" spans="1:14" ht="24.95" customHeight="1" x14ac:dyDescent="0.3">
      <c r="A7" s="3"/>
      <c r="B7" s="32"/>
      <c r="C7" s="32"/>
      <c r="D7" s="32"/>
      <c r="E7" s="36"/>
      <c r="F7" s="37"/>
      <c r="G7" s="41" t="s">
        <v>53</v>
      </c>
      <c r="H7" s="42"/>
      <c r="I7" s="43"/>
      <c r="J7" s="44" t="s">
        <v>54</v>
      </c>
      <c r="K7" s="45"/>
      <c r="L7" s="45"/>
      <c r="M7" s="46"/>
    </row>
    <row r="8" spans="1:14" ht="97.5" x14ac:dyDescent="0.3">
      <c r="A8" s="3"/>
      <c r="B8" s="33"/>
      <c r="C8" s="33"/>
      <c r="D8" s="32"/>
      <c r="E8" s="7" t="s">
        <v>2</v>
      </c>
      <c r="F8" s="7" t="s">
        <v>3</v>
      </c>
      <c r="G8" s="48" t="s">
        <v>5</v>
      </c>
      <c r="H8" s="48" t="s">
        <v>19</v>
      </c>
      <c r="I8" s="48" t="s">
        <v>51</v>
      </c>
      <c r="J8" s="47" t="s">
        <v>4</v>
      </c>
      <c r="K8" s="47" t="s">
        <v>20</v>
      </c>
      <c r="L8" s="47" t="s">
        <v>21</v>
      </c>
      <c r="M8" s="47" t="s">
        <v>52</v>
      </c>
    </row>
    <row r="9" spans="1:14" ht="24.95" customHeight="1" x14ac:dyDescent="0.25">
      <c r="A9" s="5"/>
      <c r="B9" s="25">
        <v>1</v>
      </c>
      <c r="C9" s="19" t="s">
        <v>7</v>
      </c>
      <c r="D9" s="8" t="s">
        <v>22</v>
      </c>
      <c r="E9" s="9">
        <v>1</v>
      </c>
      <c r="F9" s="9"/>
      <c r="G9" s="10"/>
      <c r="H9" s="10"/>
      <c r="I9" s="10"/>
      <c r="J9" s="10">
        <v>1</v>
      </c>
      <c r="K9" s="10"/>
      <c r="L9" s="10"/>
      <c r="M9" s="9"/>
    </row>
    <row r="10" spans="1:14" ht="24.95" customHeight="1" x14ac:dyDescent="0.25">
      <c r="A10" s="5"/>
      <c r="B10" s="26">
        <f>+B9+1</f>
        <v>2</v>
      </c>
      <c r="C10" s="20"/>
      <c r="D10" s="8" t="s">
        <v>23</v>
      </c>
      <c r="E10" s="9">
        <v>1</v>
      </c>
      <c r="F10" s="9"/>
      <c r="G10" s="11"/>
      <c r="H10" s="11"/>
      <c r="I10" s="11"/>
      <c r="J10" s="11">
        <v>1</v>
      </c>
      <c r="K10" s="11"/>
      <c r="L10" s="11"/>
      <c r="M10" s="9"/>
    </row>
    <row r="11" spans="1:14" ht="24.95" customHeight="1" x14ac:dyDescent="0.25">
      <c r="A11" s="5"/>
      <c r="B11" s="26">
        <f t="shared" ref="B11:B70" si="0">+B10+1</f>
        <v>3</v>
      </c>
      <c r="C11" s="20"/>
      <c r="D11" s="8" t="s">
        <v>24</v>
      </c>
      <c r="E11" s="9">
        <v>1</v>
      </c>
      <c r="F11" s="9"/>
      <c r="G11" s="11"/>
      <c r="H11" s="11"/>
      <c r="I11" s="11"/>
      <c r="J11" s="11"/>
      <c r="K11" s="11">
        <v>1</v>
      </c>
      <c r="L11" s="11"/>
      <c r="M11" s="9"/>
    </row>
    <row r="12" spans="1:14" ht="24.95" customHeight="1" x14ac:dyDescent="0.25">
      <c r="A12" s="5"/>
      <c r="B12" s="26">
        <f t="shared" si="0"/>
        <v>4</v>
      </c>
      <c r="C12" s="20"/>
      <c r="D12" s="8" t="s">
        <v>25</v>
      </c>
      <c r="E12" s="9">
        <v>1</v>
      </c>
      <c r="F12" s="9"/>
      <c r="G12" s="11"/>
      <c r="H12" s="11"/>
      <c r="I12" s="11"/>
      <c r="J12" s="11"/>
      <c r="K12" s="11"/>
      <c r="L12" s="11">
        <v>1</v>
      </c>
      <c r="M12" s="9"/>
    </row>
    <row r="13" spans="1:14" ht="24.95" customHeight="1" x14ac:dyDescent="0.25">
      <c r="A13" s="5"/>
      <c r="B13" s="26">
        <f t="shared" si="0"/>
        <v>5</v>
      </c>
      <c r="C13" s="20"/>
      <c r="D13" s="8" t="s">
        <v>6</v>
      </c>
      <c r="E13" s="9">
        <v>1</v>
      </c>
      <c r="F13" s="9"/>
      <c r="G13" s="11"/>
      <c r="H13" s="11">
        <v>1</v>
      </c>
      <c r="I13" s="11"/>
      <c r="J13" s="11"/>
      <c r="K13" s="11"/>
      <c r="L13" s="11"/>
      <c r="M13" s="9"/>
    </row>
    <row r="14" spans="1:14" ht="24.95" customHeight="1" x14ac:dyDescent="0.25">
      <c r="A14" s="5"/>
      <c r="B14" s="26">
        <f t="shared" si="0"/>
        <v>6</v>
      </c>
      <c r="C14" s="20"/>
      <c r="D14" s="8" t="s">
        <v>6</v>
      </c>
      <c r="E14" s="9">
        <v>1</v>
      </c>
      <c r="F14" s="9"/>
      <c r="G14" s="11"/>
      <c r="H14" s="11">
        <v>1</v>
      </c>
      <c r="I14" s="11"/>
      <c r="J14" s="11"/>
      <c r="K14" s="11"/>
      <c r="L14" s="11"/>
      <c r="M14" s="9"/>
    </row>
    <row r="15" spans="1:14" ht="24.95" customHeight="1" x14ac:dyDescent="0.25">
      <c r="A15" s="5"/>
      <c r="B15" s="26">
        <f t="shared" si="0"/>
        <v>7</v>
      </c>
      <c r="C15" s="20"/>
      <c r="D15" s="8" t="s">
        <v>26</v>
      </c>
      <c r="E15" s="9">
        <v>1</v>
      </c>
      <c r="F15" s="9"/>
      <c r="G15" s="11"/>
      <c r="H15" s="11"/>
      <c r="I15" s="11"/>
      <c r="J15" s="11"/>
      <c r="K15" s="11">
        <v>1</v>
      </c>
      <c r="L15" s="11"/>
      <c r="M15" s="9"/>
    </row>
    <row r="16" spans="1:14" ht="24.95" customHeight="1" x14ac:dyDescent="0.25">
      <c r="A16" s="5"/>
      <c r="B16" s="26">
        <f t="shared" si="0"/>
        <v>8</v>
      </c>
      <c r="C16" s="20"/>
      <c r="D16" s="8" t="s">
        <v>27</v>
      </c>
      <c r="E16" s="9">
        <v>1</v>
      </c>
      <c r="F16" s="9"/>
      <c r="G16" s="11"/>
      <c r="H16" s="11"/>
      <c r="I16" s="11"/>
      <c r="J16" s="11"/>
      <c r="K16" s="11"/>
      <c r="L16" s="11">
        <v>1</v>
      </c>
      <c r="M16" s="9"/>
    </row>
    <row r="17" spans="1:13" ht="24.95" customHeight="1" x14ac:dyDescent="0.25">
      <c r="A17" s="5"/>
      <c r="B17" s="26">
        <f t="shared" si="0"/>
        <v>9</v>
      </c>
      <c r="C17" s="20"/>
      <c r="D17" s="8" t="s">
        <v>28</v>
      </c>
      <c r="E17" s="9">
        <v>1</v>
      </c>
      <c r="F17" s="9"/>
      <c r="G17" s="11"/>
      <c r="H17" s="11"/>
      <c r="I17" s="11"/>
      <c r="J17" s="11"/>
      <c r="K17" s="11">
        <v>1</v>
      </c>
      <c r="L17" s="11"/>
      <c r="M17" s="9"/>
    </row>
    <row r="18" spans="1:13" ht="24.95" customHeight="1" x14ac:dyDescent="0.25">
      <c r="A18" s="5"/>
      <c r="B18" s="26">
        <f t="shared" si="0"/>
        <v>10</v>
      </c>
      <c r="C18" s="20"/>
      <c r="D18" s="8" t="s">
        <v>29</v>
      </c>
      <c r="E18" s="9">
        <v>1</v>
      </c>
      <c r="F18" s="9"/>
      <c r="G18" s="11"/>
      <c r="H18" s="11"/>
      <c r="I18" s="11"/>
      <c r="J18" s="11"/>
      <c r="K18" s="11"/>
      <c r="L18" s="11">
        <v>1</v>
      </c>
      <c r="M18" s="9"/>
    </row>
    <row r="19" spans="1:13" ht="24.95" customHeight="1" x14ac:dyDescent="0.25">
      <c r="A19" s="5"/>
      <c r="B19" s="26">
        <f t="shared" si="0"/>
        <v>11</v>
      </c>
      <c r="C19" s="20"/>
      <c r="D19" s="8" t="s">
        <v>22</v>
      </c>
      <c r="E19" s="9">
        <v>1</v>
      </c>
      <c r="F19" s="9"/>
      <c r="G19" s="11"/>
      <c r="H19" s="11"/>
      <c r="I19" s="11"/>
      <c r="J19" s="11">
        <v>1</v>
      </c>
      <c r="K19" s="11"/>
      <c r="L19" s="11"/>
      <c r="M19" s="9"/>
    </row>
    <row r="20" spans="1:13" ht="24.95" customHeight="1" x14ac:dyDescent="0.25">
      <c r="A20" s="5"/>
      <c r="B20" s="26">
        <f t="shared" si="0"/>
        <v>12</v>
      </c>
      <c r="C20" s="20"/>
      <c r="D20" s="8" t="s">
        <v>28</v>
      </c>
      <c r="E20" s="9">
        <v>1</v>
      </c>
      <c r="F20" s="9"/>
      <c r="G20" s="11"/>
      <c r="H20" s="11"/>
      <c r="I20" s="11"/>
      <c r="J20" s="11">
        <v>1</v>
      </c>
      <c r="K20" s="11"/>
      <c r="L20" s="11"/>
      <c r="M20" s="9"/>
    </row>
    <row r="21" spans="1:13" ht="24.95" customHeight="1" x14ac:dyDescent="0.25">
      <c r="A21" s="5"/>
      <c r="B21" s="26">
        <f t="shared" si="0"/>
        <v>13</v>
      </c>
      <c r="C21" s="20"/>
      <c r="D21" s="8" t="s">
        <v>30</v>
      </c>
      <c r="E21" s="9">
        <v>1</v>
      </c>
      <c r="F21" s="9"/>
      <c r="G21" s="11">
        <v>1</v>
      </c>
      <c r="H21" s="11"/>
      <c r="I21" s="11"/>
      <c r="J21" s="11"/>
      <c r="K21" s="11"/>
      <c r="L21" s="11"/>
      <c r="M21" s="9"/>
    </row>
    <row r="22" spans="1:13" ht="24.95" customHeight="1" x14ac:dyDescent="0.25">
      <c r="A22" s="5"/>
      <c r="B22" s="26">
        <f t="shared" si="0"/>
        <v>14</v>
      </c>
      <c r="C22" s="20"/>
      <c r="D22" s="8" t="s">
        <v>27</v>
      </c>
      <c r="E22" s="9">
        <v>1</v>
      </c>
      <c r="F22" s="9"/>
      <c r="G22" s="11"/>
      <c r="H22" s="11"/>
      <c r="I22" s="11"/>
      <c r="J22" s="11"/>
      <c r="K22" s="11"/>
      <c r="L22" s="11">
        <v>1</v>
      </c>
      <c r="M22" s="9"/>
    </row>
    <row r="23" spans="1:13" ht="24.95" customHeight="1" x14ac:dyDescent="0.25">
      <c r="A23" s="5"/>
      <c r="B23" s="26">
        <f t="shared" si="0"/>
        <v>15</v>
      </c>
      <c r="C23" s="20"/>
      <c r="D23" s="8" t="s">
        <v>31</v>
      </c>
      <c r="E23" s="9">
        <v>1</v>
      </c>
      <c r="F23" s="9"/>
      <c r="G23" s="11"/>
      <c r="H23" s="11"/>
      <c r="I23" s="11"/>
      <c r="J23" s="11"/>
      <c r="K23" s="11">
        <v>1</v>
      </c>
      <c r="L23" s="11"/>
      <c r="M23" s="9"/>
    </row>
    <row r="24" spans="1:13" ht="24.95" customHeight="1" x14ac:dyDescent="0.25">
      <c r="A24" s="5"/>
      <c r="B24" s="26">
        <f t="shared" si="0"/>
        <v>16</v>
      </c>
      <c r="C24" s="20"/>
      <c r="D24" s="8" t="s">
        <v>6</v>
      </c>
      <c r="E24" s="9">
        <v>1</v>
      </c>
      <c r="F24" s="9"/>
      <c r="G24" s="11"/>
      <c r="H24" s="11">
        <v>1</v>
      </c>
      <c r="I24" s="11"/>
      <c r="J24" s="11"/>
      <c r="K24" s="11"/>
      <c r="L24" s="11"/>
      <c r="M24" s="9"/>
    </row>
    <row r="25" spans="1:13" ht="24.95" customHeight="1" x14ac:dyDescent="0.25">
      <c r="A25" s="5"/>
      <c r="B25" s="26">
        <f t="shared" si="0"/>
        <v>17</v>
      </c>
      <c r="C25" s="20"/>
      <c r="D25" s="8" t="s">
        <v>22</v>
      </c>
      <c r="E25" s="9">
        <v>1</v>
      </c>
      <c r="F25" s="9"/>
      <c r="G25" s="11"/>
      <c r="H25" s="11"/>
      <c r="I25" s="11"/>
      <c r="J25" s="11">
        <v>1</v>
      </c>
      <c r="K25" s="11"/>
      <c r="L25" s="11"/>
      <c r="M25" s="9"/>
    </row>
    <row r="26" spans="1:13" ht="24.95" customHeight="1" x14ac:dyDescent="0.25">
      <c r="A26" s="5"/>
      <c r="B26" s="26">
        <f t="shared" si="0"/>
        <v>18</v>
      </c>
      <c r="C26" s="21"/>
      <c r="D26" s="8" t="s">
        <v>27</v>
      </c>
      <c r="E26" s="9">
        <v>1</v>
      </c>
      <c r="F26" s="9"/>
      <c r="G26" s="11"/>
      <c r="H26" s="11"/>
      <c r="I26" s="11"/>
      <c r="J26" s="11"/>
      <c r="K26" s="11"/>
      <c r="L26" s="11">
        <v>1</v>
      </c>
      <c r="M26" s="9"/>
    </row>
    <row r="27" spans="1:13" ht="24.95" customHeight="1" x14ac:dyDescent="0.25">
      <c r="B27" s="26">
        <f t="shared" si="0"/>
        <v>19</v>
      </c>
      <c r="C27" s="19" t="s">
        <v>8</v>
      </c>
      <c r="D27" s="8" t="s">
        <v>33</v>
      </c>
      <c r="E27" s="9">
        <v>1</v>
      </c>
      <c r="F27" s="10"/>
      <c r="G27" s="10">
        <v>1</v>
      </c>
      <c r="H27" s="10"/>
      <c r="I27" s="10"/>
      <c r="J27" s="10"/>
      <c r="K27" s="10"/>
      <c r="L27" s="10"/>
      <c r="M27" s="10"/>
    </row>
    <row r="28" spans="1:13" ht="24.95" customHeight="1" x14ac:dyDescent="0.25">
      <c r="B28" s="26">
        <f t="shared" si="0"/>
        <v>20</v>
      </c>
      <c r="C28" s="20"/>
      <c r="D28" s="8" t="s">
        <v>34</v>
      </c>
      <c r="E28" s="9">
        <v>1</v>
      </c>
      <c r="F28" s="11"/>
      <c r="G28" s="11"/>
      <c r="H28" s="11"/>
      <c r="I28" s="11"/>
      <c r="J28" s="11"/>
      <c r="K28" s="11"/>
      <c r="L28" s="11">
        <v>1</v>
      </c>
      <c r="M28" s="11"/>
    </row>
    <row r="29" spans="1:13" ht="24.95" customHeight="1" x14ac:dyDescent="0.25">
      <c r="B29" s="26">
        <f t="shared" si="0"/>
        <v>21</v>
      </c>
      <c r="C29" s="20"/>
      <c r="D29" s="8" t="s">
        <v>35</v>
      </c>
      <c r="E29" s="9"/>
      <c r="F29" s="11">
        <v>1</v>
      </c>
      <c r="G29" s="11"/>
      <c r="H29" s="11"/>
      <c r="I29" s="11"/>
      <c r="J29" s="11"/>
      <c r="K29" s="11"/>
      <c r="L29" s="11"/>
      <c r="M29" s="11">
        <v>1</v>
      </c>
    </row>
    <row r="30" spans="1:13" ht="24.95" customHeight="1" x14ac:dyDescent="0.25">
      <c r="B30" s="26">
        <f t="shared" si="0"/>
        <v>22</v>
      </c>
      <c r="C30" s="20"/>
      <c r="D30" s="8" t="s">
        <v>36</v>
      </c>
      <c r="E30" s="9">
        <v>1</v>
      </c>
      <c r="F30" s="11"/>
      <c r="G30" s="11"/>
      <c r="H30" s="11"/>
      <c r="I30" s="11"/>
      <c r="J30" s="11">
        <v>1</v>
      </c>
      <c r="K30" s="11"/>
      <c r="L30" s="11"/>
      <c r="M30" s="11"/>
    </row>
    <row r="31" spans="1:13" ht="24.95" customHeight="1" x14ac:dyDescent="0.25">
      <c r="B31" s="26">
        <f t="shared" si="0"/>
        <v>23</v>
      </c>
      <c r="C31" s="20"/>
      <c r="D31" s="8" t="s">
        <v>37</v>
      </c>
      <c r="E31" s="9">
        <v>1</v>
      </c>
      <c r="F31" s="11"/>
      <c r="G31" s="11"/>
      <c r="H31" s="11">
        <v>1</v>
      </c>
      <c r="I31" s="11"/>
      <c r="J31" s="11"/>
      <c r="K31" s="11"/>
      <c r="L31" s="11"/>
      <c r="M31" s="11"/>
    </row>
    <row r="32" spans="1:13" ht="24.95" customHeight="1" x14ac:dyDescent="0.25">
      <c r="B32" s="26">
        <f t="shared" si="0"/>
        <v>24</v>
      </c>
      <c r="C32" s="20"/>
      <c r="D32" s="8" t="s">
        <v>38</v>
      </c>
      <c r="E32" s="9">
        <v>1</v>
      </c>
      <c r="F32" s="11"/>
      <c r="G32" s="11"/>
      <c r="H32" s="11"/>
      <c r="I32" s="11"/>
      <c r="J32" s="11">
        <v>1</v>
      </c>
      <c r="K32" s="11"/>
      <c r="L32" s="11"/>
      <c r="M32" s="11"/>
    </row>
    <row r="33" spans="2:13" ht="24.95" customHeight="1" x14ac:dyDescent="0.25">
      <c r="B33" s="26">
        <f t="shared" si="0"/>
        <v>25</v>
      </c>
      <c r="C33" s="20"/>
      <c r="D33" s="8" t="s">
        <v>38</v>
      </c>
      <c r="E33" s="9">
        <v>1</v>
      </c>
      <c r="F33" s="11"/>
      <c r="G33" s="11"/>
      <c r="H33" s="11"/>
      <c r="I33" s="11"/>
      <c r="J33" s="11">
        <v>1</v>
      </c>
      <c r="K33" s="11"/>
      <c r="L33" s="11"/>
      <c r="M33" s="11"/>
    </row>
    <row r="34" spans="2:13" ht="24.95" customHeight="1" x14ac:dyDescent="0.25">
      <c r="B34" s="26">
        <f t="shared" si="0"/>
        <v>26</v>
      </c>
      <c r="C34" s="20"/>
      <c r="D34" s="8" t="s">
        <v>37</v>
      </c>
      <c r="E34" s="9">
        <v>1</v>
      </c>
      <c r="F34" s="11"/>
      <c r="G34" s="11"/>
      <c r="H34" s="11">
        <v>1</v>
      </c>
      <c r="I34" s="11"/>
      <c r="J34" s="11"/>
      <c r="K34" s="11"/>
      <c r="L34" s="11"/>
      <c r="M34" s="11"/>
    </row>
    <row r="35" spans="2:13" ht="24.95" customHeight="1" x14ac:dyDescent="0.25">
      <c r="B35" s="26">
        <f t="shared" si="0"/>
        <v>27</v>
      </c>
      <c r="C35" s="20"/>
      <c r="D35" s="8" t="s">
        <v>36</v>
      </c>
      <c r="E35" s="9">
        <v>1</v>
      </c>
      <c r="F35" s="11"/>
      <c r="G35" s="11"/>
      <c r="H35" s="11"/>
      <c r="I35" s="11"/>
      <c r="J35" s="11">
        <v>1</v>
      </c>
      <c r="K35" s="11"/>
      <c r="L35" s="11"/>
      <c r="M35" s="11"/>
    </row>
    <row r="36" spans="2:13" ht="24.95" customHeight="1" x14ac:dyDescent="0.25">
      <c r="B36" s="26">
        <f t="shared" si="0"/>
        <v>28</v>
      </c>
      <c r="C36" s="20"/>
      <c r="D36" s="8" t="s">
        <v>35</v>
      </c>
      <c r="E36" s="9"/>
      <c r="F36" s="11">
        <v>1</v>
      </c>
      <c r="G36" s="11"/>
      <c r="H36" s="11"/>
      <c r="I36" s="11"/>
      <c r="J36" s="11"/>
      <c r="K36" s="11"/>
      <c r="L36" s="11"/>
      <c r="M36" s="11">
        <v>1</v>
      </c>
    </row>
    <row r="37" spans="2:13" ht="24.95" customHeight="1" x14ac:dyDescent="0.25">
      <c r="B37" s="26">
        <f t="shared" si="0"/>
        <v>29</v>
      </c>
      <c r="C37" s="20"/>
      <c r="D37" s="8" t="s">
        <v>33</v>
      </c>
      <c r="E37" s="9">
        <v>1</v>
      </c>
      <c r="F37" s="11"/>
      <c r="G37" s="11">
        <v>1</v>
      </c>
      <c r="H37" s="11"/>
      <c r="I37" s="11"/>
      <c r="J37" s="11"/>
      <c r="K37" s="11"/>
      <c r="L37" s="11"/>
      <c r="M37" s="11"/>
    </row>
    <row r="38" spans="2:13" ht="24.95" customHeight="1" x14ac:dyDescent="0.25">
      <c r="B38" s="26">
        <f t="shared" si="0"/>
        <v>30</v>
      </c>
      <c r="C38" s="20"/>
      <c r="D38" s="8" t="s">
        <v>34</v>
      </c>
      <c r="E38" s="9">
        <v>1</v>
      </c>
      <c r="F38" s="11"/>
      <c r="G38" s="11"/>
      <c r="H38" s="11"/>
      <c r="I38" s="11"/>
      <c r="J38" s="11"/>
      <c r="K38" s="11"/>
      <c r="L38" s="11">
        <v>1</v>
      </c>
      <c r="M38" s="11"/>
    </row>
    <row r="39" spans="2:13" ht="24.95" customHeight="1" x14ac:dyDescent="0.25">
      <c r="B39" s="26">
        <f t="shared" si="0"/>
        <v>31</v>
      </c>
      <c r="C39" s="20"/>
      <c r="D39" s="8" t="s">
        <v>35</v>
      </c>
      <c r="E39" s="9"/>
      <c r="F39" s="11">
        <v>1</v>
      </c>
      <c r="G39" s="11"/>
      <c r="H39" s="11"/>
      <c r="I39" s="11"/>
      <c r="J39" s="11"/>
      <c r="K39" s="11"/>
      <c r="L39" s="11"/>
      <c r="M39" s="11">
        <v>1</v>
      </c>
    </row>
    <row r="40" spans="2:13" ht="24.95" customHeight="1" x14ac:dyDescent="0.25">
      <c r="B40" s="26">
        <f t="shared" si="0"/>
        <v>32</v>
      </c>
      <c r="C40" s="20"/>
      <c r="D40" s="8" t="s">
        <v>33</v>
      </c>
      <c r="E40" s="9">
        <v>1</v>
      </c>
      <c r="F40" s="11"/>
      <c r="G40" s="11">
        <v>1</v>
      </c>
      <c r="H40" s="11"/>
      <c r="I40" s="11"/>
      <c r="J40" s="11"/>
      <c r="K40" s="11"/>
      <c r="L40" s="11"/>
      <c r="M40" s="11"/>
    </row>
    <row r="41" spans="2:13" ht="24.95" customHeight="1" x14ac:dyDescent="0.25">
      <c r="B41" s="26">
        <f t="shared" si="0"/>
        <v>33</v>
      </c>
      <c r="C41" s="20"/>
      <c r="D41" s="8" t="s">
        <v>36</v>
      </c>
      <c r="E41" s="9">
        <v>1</v>
      </c>
      <c r="F41" s="11"/>
      <c r="G41" s="11"/>
      <c r="H41" s="11"/>
      <c r="I41" s="11"/>
      <c r="J41" s="11">
        <v>1</v>
      </c>
      <c r="K41" s="11"/>
      <c r="L41" s="11"/>
      <c r="M41" s="11"/>
    </row>
    <row r="42" spans="2:13" ht="24.95" customHeight="1" x14ac:dyDescent="0.25">
      <c r="B42" s="26">
        <f t="shared" si="0"/>
        <v>34</v>
      </c>
      <c r="C42" s="20"/>
      <c r="D42" s="8" t="s">
        <v>22</v>
      </c>
      <c r="E42" s="9">
        <v>1</v>
      </c>
      <c r="F42" s="11"/>
      <c r="G42" s="11"/>
      <c r="H42" s="11"/>
      <c r="I42" s="11"/>
      <c r="J42" s="11">
        <v>1</v>
      </c>
      <c r="K42" s="11"/>
      <c r="L42" s="11"/>
      <c r="M42" s="11"/>
    </row>
    <row r="43" spans="2:13" ht="24.95" customHeight="1" x14ac:dyDescent="0.25">
      <c r="B43" s="26">
        <f t="shared" si="0"/>
        <v>35</v>
      </c>
      <c r="C43" s="21"/>
      <c r="D43" s="8" t="s">
        <v>34</v>
      </c>
      <c r="E43" s="9">
        <v>1</v>
      </c>
      <c r="F43" s="11"/>
      <c r="G43" s="11"/>
      <c r="H43" s="11"/>
      <c r="I43" s="11"/>
      <c r="J43" s="11"/>
      <c r="K43" s="11"/>
      <c r="L43" s="11">
        <v>1</v>
      </c>
      <c r="M43" s="11"/>
    </row>
    <row r="44" spans="2:13" ht="24.95" customHeight="1" x14ac:dyDescent="0.25">
      <c r="B44" s="26">
        <f t="shared" si="0"/>
        <v>36</v>
      </c>
      <c r="C44" s="19" t="s">
        <v>9</v>
      </c>
      <c r="D44" s="8" t="s">
        <v>39</v>
      </c>
      <c r="E44" s="9">
        <v>1</v>
      </c>
      <c r="F44" s="10"/>
      <c r="G44" s="10"/>
      <c r="H44" s="10"/>
      <c r="I44" s="10"/>
      <c r="J44" s="10">
        <v>1</v>
      </c>
      <c r="K44" s="10"/>
      <c r="L44" s="10"/>
      <c r="M44" s="10"/>
    </row>
    <row r="45" spans="2:13" ht="24.95" customHeight="1" x14ac:dyDescent="0.25">
      <c r="B45" s="26">
        <f t="shared" si="0"/>
        <v>37</v>
      </c>
      <c r="C45" s="20"/>
      <c r="D45" s="8" t="s">
        <v>40</v>
      </c>
      <c r="E45" s="9"/>
      <c r="F45" s="11">
        <v>1</v>
      </c>
      <c r="G45" s="11"/>
      <c r="H45" s="11"/>
      <c r="I45" s="11"/>
      <c r="J45" s="11"/>
      <c r="K45" s="11"/>
      <c r="L45" s="11"/>
      <c r="M45" s="11">
        <v>1</v>
      </c>
    </row>
    <row r="46" spans="2:13" ht="24.95" customHeight="1" x14ac:dyDescent="0.25">
      <c r="B46" s="26">
        <f t="shared" si="0"/>
        <v>38</v>
      </c>
      <c r="C46" s="20"/>
      <c r="D46" s="8" t="s">
        <v>33</v>
      </c>
      <c r="E46" s="9">
        <v>1</v>
      </c>
      <c r="F46" s="11"/>
      <c r="G46" s="11">
        <v>1</v>
      </c>
      <c r="H46" s="11"/>
      <c r="I46" s="11"/>
      <c r="J46" s="11"/>
      <c r="K46" s="11"/>
      <c r="L46" s="11"/>
      <c r="M46" s="11"/>
    </row>
    <row r="47" spans="2:13" ht="24.95" customHeight="1" x14ac:dyDescent="0.25">
      <c r="B47" s="26">
        <f t="shared" si="0"/>
        <v>39</v>
      </c>
      <c r="C47" s="20"/>
      <c r="D47" s="8" t="s">
        <v>41</v>
      </c>
      <c r="E47" s="9">
        <v>1</v>
      </c>
      <c r="F47" s="11"/>
      <c r="G47" s="11"/>
      <c r="H47" s="11"/>
      <c r="I47" s="11"/>
      <c r="J47" s="11"/>
      <c r="K47" s="11"/>
      <c r="L47" s="11">
        <v>1</v>
      </c>
      <c r="M47" s="11"/>
    </row>
    <row r="48" spans="2:13" ht="24.95" customHeight="1" x14ac:dyDescent="0.25">
      <c r="B48" s="26">
        <f t="shared" si="0"/>
        <v>40</v>
      </c>
      <c r="C48" s="20"/>
      <c r="D48" s="8" t="s">
        <v>38</v>
      </c>
      <c r="E48" s="9">
        <v>1</v>
      </c>
      <c r="F48" s="11"/>
      <c r="G48" s="11"/>
      <c r="H48" s="11"/>
      <c r="I48" s="11"/>
      <c r="J48" s="11">
        <v>1</v>
      </c>
      <c r="K48" s="11"/>
      <c r="L48" s="11"/>
      <c r="M48" s="11"/>
    </row>
    <row r="49" spans="2:13" ht="24.95" customHeight="1" x14ac:dyDescent="0.25">
      <c r="B49" s="26">
        <f t="shared" si="0"/>
        <v>41</v>
      </c>
      <c r="C49" s="20"/>
      <c r="D49" s="8" t="s">
        <v>39</v>
      </c>
      <c r="E49" s="9">
        <v>1</v>
      </c>
      <c r="F49" s="11"/>
      <c r="G49" s="11"/>
      <c r="H49" s="11"/>
      <c r="I49" s="11"/>
      <c r="J49" s="11">
        <v>1</v>
      </c>
      <c r="K49" s="11"/>
      <c r="L49" s="11"/>
      <c r="M49" s="11"/>
    </row>
    <row r="50" spans="2:13" ht="24.95" customHeight="1" x14ac:dyDescent="0.25">
      <c r="B50" s="26">
        <f t="shared" si="0"/>
        <v>42</v>
      </c>
      <c r="C50" s="20"/>
      <c r="D50" s="8" t="s">
        <v>42</v>
      </c>
      <c r="E50" s="9">
        <v>1</v>
      </c>
      <c r="F50" s="11"/>
      <c r="G50" s="11"/>
      <c r="H50" s="11">
        <v>1</v>
      </c>
      <c r="I50" s="11"/>
      <c r="J50" s="11"/>
      <c r="K50" s="11"/>
      <c r="L50" s="11"/>
      <c r="M50" s="11"/>
    </row>
    <row r="51" spans="2:13" ht="24.95" customHeight="1" x14ac:dyDescent="0.25">
      <c r="B51" s="26">
        <f t="shared" si="0"/>
        <v>43</v>
      </c>
      <c r="C51" s="20"/>
      <c r="D51" s="4" t="s">
        <v>38</v>
      </c>
      <c r="E51" s="9">
        <v>1</v>
      </c>
      <c r="F51" s="11"/>
      <c r="G51" s="11"/>
      <c r="H51" s="11"/>
      <c r="I51" s="11"/>
      <c r="J51" s="11">
        <v>1</v>
      </c>
      <c r="K51" s="11"/>
      <c r="L51" s="11"/>
      <c r="M51" s="11"/>
    </row>
    <row r="52" spans="2:13" ht="24.95" customHeight="1" x14ac:dyDescent="0.25">
      <c r="B52" s="26">
        <f t="shared" si="0"/>
        <v>44</v>
      </c>
      <c r="C52" s="20"/>
      <c r="D52" s="4" t="s">
        <v>33</v>
      </c>
      <c r="E52" s="9">
        <v>1</v>
      </c>
      <c r="F52" s="11"/>
      <c r="G52" s="11"/>
      <c r="H52" s="11"/>
      <c r="I52" s="11"/>
      <c r="J52" s="11"/>
      <c r="K52" s="11">
        <v>1</v>
      </c>
      <c r="L52" s="11"/>
      <c r="M52" s="11"/>
    </row>
    <row r="53" spans="2:13" ht="24.95" customHeight="1" x14ac:dyDescent="0.25">
      <c r="B53" s="26">
        <f t="shared" si="0"/>
        <v>45</v>
      </c>
      <c r="C53" s="20"/>
      <c r="D53" s="8" t="s">
        <v>43</v>
      </c>
      <c r="E53" s="9">
        <v>1</v>
      </c>
      <c r="F53" s="11"/>
      <c r="G53" s="11"/>
      <c r="H53" s="11"/>
      <c r="I53" s="11">
        <v>1</v>
      </c>
      <c r="J53" s="11"/>
      <c r="K53" s="11"/>
      <c r="L53" s="11"/>
      <c r="M53" s="11"/>
    </row>
    <row r="54" spans="2:13" ht="24.95" customHeight="1" x14ac:dyDescent="0.25">
      <c r="B54" s="26">
        <f t="shared" si="0"/>
        <v>46</v>
      </c>
      <c r="C54" s="20"/>
      <c r="D54" s="8" t="s">
        <v>44</v>
      </c>
      <c r="E54" s="9">
        <v>1</v>
      </c>
      <c r="F54" s="11"/>
      <c r="G54" s="11"/>
      <c r="H54" s="11"/>
      <c r="I54" s="11"/>
      <c r="J54" s="11"/>
      <c r="K54" s="11">
        <v>1</v>
      </c>
      <c r="L54" s="11"/>
      <c r="M54" s="11"/>
    </row>
    <row r="55" spans="2:13" ht="24.95" customHeight="1" x14ac:dyDescent="0.25">
      <c r="B55" s="26">
        <f t="shared" si="0"/>
        <v>47</v>
      </c>
      <c r="C55" s="20"/>
      <c r="D55" s="8" t="s">
        <v>41</v>
      </c>
      <c r="E55" s="9">
        <v>1</v>
      </c>
      <c r="F55" s="11"/>
      <c r="G55" s="11"/>
      <c r="H55" s="11"/>
      <c r="I55" s="11"/>
      <c r="J55" s="11"/>
      <c r="K55" s="11"/>
      <c r="L55" s="11">
        <v>1</v>
      </c>
      <c r="M55" s="11"/>
    </row>
    <row r="56" spans="2:13" ht="24.95" customHeight="1" x14ac:dyDescent="0.25">
      <c r="B56" s="26">
        <f t="shared" si="0"/>
        <v>48</v>
      </c>
      <c r="C56" s="20"/>
      <c r="D56" s="8" t="s">
        <v>42</v>
      </c>
      <c r="E56" s="9">
        <v>1</v>
      </c>
      <c r="F56" s="11"/>
      <c r="G56" s="11"/>
      <c r="H56" s="11">
        <v>1</v>
      </c>
      <c r="I56" s="11"/>
      <c r="J56" s="11"/>
      <c r="K56" s="11"/>
      <c r="L56" s="11"/>
      <c r="M56" s="11"/>
    </row>
    <row r="57" spans="2:13" ht="24.95" customHeight="1" x14ac:dyDescent="0.25">
      <c r="B57" s="26">
        <f t="shared" si="0"/>
        <v>49</v>
      </c>
      <c r="C57" s="20"/>
      <c r="D57" s="8" t="s">
        <v>38</v>
      </c>
      <c r="E57" s="9">
        <v>1</v>
      </c>
      <c r="F57" s="11"/>
      <c r="G57" s="11"/>
      <c r="H57" s="11"/>
      <c r="I57" s="11"/>
      <c r="J57" s="11">
        <v>1</v>
      </c>
      <c r="K57" s="11"/>
      <c r="L57" s="11"/>
      <c r="M57" s="11"/>
    </row>
    <row r="58" spans="2:13" ht="24.95" customHeight="1" x14ac:dyDescent="0.25">
      <c r="B58" s="26">
        <f t="shared" si="0"/>
        <v>50</v>
      </c>
      <c r="C58" s="20"/>
      <c r="D58" s="8" t="s">
        <v>39</v>
      </c>
      <c r="E58" s="9">
        <v>1</v>
      </c>
      <c r="F58" s="11"/>
      <c r="G58" s="11"/>
      <c r="H58" s="11"/>
      <c r="I58" s="11"/>
      <c r="J58" s="11">
        <v>1</v>
      </c>
      <c r="K58" s="11"/>
      <c r="L58" s="11"/>
      <c r="M58" s="11"/>
    </row>
    <row r="59" spans="2:13" ht="24.95" customHeight="1" x14ac:dyDescent="0.25">
      <c r="B59" s="26">
        <f t="shared" si="0"/>
        <v>51</v>
      </c>
      <c r="C59" s="20"/>
      <c r="D59" s="8" t="s">
        <v>43</v>
      </c>
      <c r="E59" s="9">
        <v>1</v>
      </c>
      <c r="F59" s="11"/>
      <c r="G59" s="11"/>
      <c r="H59" s="11"/>
      <c r="I59" s="11">
        <v>1</v>
      </c>
      <c r="J59" s="11"/>
      <c r="K59" s="11"/>
      <c r="L59" s="11"/>
      <c r="M59" s="11"/>
    </row>
    <row r="60" spans="2:13" ht="24.95" customHeight="1" x14ac:dyDescent="0.25">
      <c r="B60" s="26">
        <f t="shared" si="0"/>
        <v>52</v>
      </c>
      <c r="C60" s="20"/>
      <c r="D60" s="8" t="s">
        <v>33</v>
      </c>
      <c r="E60" s="9">
        <v>1</v>
      </c>
      <c r="F60" s="11"/>
      <c r="G60" s="11"/>
      <c r="H60" s="11"/>
      <c r="I60" s="11"/>
      <c r="J60" s="11"/>
      <c r="K60" s="11">
        <v>1</v>
      </c>
      <c r="L60" s="11"/>
      <c r="M60" s="11"/>
    </row>
    <row r="61" spans="2:13" ht="24.95" customHeight="1" x14ac:dyDescent="0.25">
      <c r="B61" s="26">
        <f t="shared" si="0"/>
        <v>53</v>
      </c>
      <c r="C61" s="20"/>
      <c r="D61" s="8" t="s">
        <v>45</v>
      </c>
      <c r="E61" s="9">
        <v>1</v>
      </c>
      <c r="F61" s="11"/>
      <c r="G61" s="11"/>
      <c r="H61" s="11"/>
      <c r="I61" s="11"/>
      <c r="J61" s="11"/>
      <c r="K61" s="11">
        <v>1</v>
      </c>
      <c r="L61" s="11"/>
      <c r="M61" s="11"/>
    </row>
    <row r="62" spans="2:13" ht="24.95" customHeight="1" x14ac:dyDescent="0.25">
      <c r="B62" s="26">
        <f t="shared" si="0"/>
        <v>54</v>
      </c>
      <c r="C62" s="20"/>
      <c r="D62" s="8" t="s">
        <v>41</v>
      </c>
      <c r="E62" s="9">
        <v>1</v>
      </c>
      <c r="F62" s="11"/>
      <c r="G62" s="11"/>
      <c r="H62" s="11"/>
      <c r="I62" s="11"/>
      <c r="J62" s="11"/>
      <c r="K62" s="11"/>
      <c r="L62" s="11">
        <v>1</v>
      </c>
      <c r="M62" s="11"/>
    </row>
    <row r="63" spans="2:13" ht="24.95" customHeight="1" x14ac:dyDescent="0.25">
      <c r="B63" s="26">
        <f t="shared" si="0"/>
        <v>55</v>
      </c>
      <c r="C63" s="20"/>
      <c r="D63" s="8" t="s">
        <v>46</v>
      </c>
      <c r="E63" s="9">
        <v>1</v>
      </c>
      <c r="F63" s="11"/>
      <c r="G63" s="11"/>
      <c r="H63" s="11"/>
      <c r="I63" s="11"/>
      <c r="J63" s="11">
        <v>1</v>
      </c>
      <c r="K63" s="11"/>
      <c r="L63" s="11"/>
      <c r="M63" s="11"/>
    </row>
    <row r="64" spans="2:13" ht="24.95" customHeight="1" x14ac:dyDescent="0.25">
      <c r="B64" s="26">
        <f t="shared" si="0"/>
        <v>56</v>
      </c>
      <c r="C64" s="20"/>
      <c r="D64" s="8" t="s">
        <v>47</v>
      </c>
      <c r="E64" s="9"/>
      <c r="F64" s="11">
        <v>1</v>
      </c>
      <c r="G64" s="11"/>
      <c r="H64" s="11"/>
      <c r="I64" s="11"/>
      <c r="J64" s="11">
        <v>1</v>
      </c>
      <c r="K64" s="11"/>
      <c r="L64" s="11"/>
      <c r="M64" s="11"/>
    </row>
    <row r="65" spans="1:13" ht="24.95" customHeight="1" x14ac:dyDescent="0.25">
      <c r="B65" s="26">
        <f t="shared" si="0"/>
        <v>57</v>
      </c>
      <c r="C65" s="20"/>
      <c r="D65" s="8" t="s">
        <v>48</v>
      </c>
      <c r="E65" s="9"/>
      <c r="F65" s="11">
        <v>1</v>
      </c>
      <c r="G65" s="11"/>
      <c r="H65" s="11"/>
      <c r="I65" s="11"/>
      <c r="J65" s="11"/>
      <c r="K65" s="11"/>
      <c r="L65" s="11"/>
      <c r="M65" s="11">
        <v>1</v>
      </c>
    </row>
    <row r="66" spans="1:13" ht="24.95" customHeight="1" x14ac:dyDescent="0.25">
      <c r="B66" s="26">
        <f t="shared" si="0"/>
        <v>58</v>
      </c>
      <c r="C66" s="20"/>
      <c r="D66" s="8" t="s">
        <v>49</v>
      </c>
      <c r="E66" s="9"/>
      <c r="F66" s="11">
        <v>1</v>
      </c>
      <c r="G66" s="11"/>
      <c r="H66" s="11"/>
      <c r="I66" s="11"/>
      <c r="J66" s="11"/>
      <c r="K66" s="11"/>
      <c r="L66" s="11"/>
      <c r="M66" s="11">
        <v>1</v>
      </c>
    </row>
    <row r="67" spans="1:13" ht="24.95" customHeight="1" x14ac:dyDescent="0.25">
      <c r="B67" s="26">
        <f t="shared" si="0"/>
        <v>59</v>
      </c>
      <c r="C67" s="20"/>
      <c r="D67" s="8" t="s">
        <v>43</v>
      </c>
      <c r="E67" s="9">
        <v>1</v>
      </c>
      <c r="F67" s="11"/>
      <c r="G67" s="11"/>
      <c r="H67" s="11"/>
      <c r="I67" s="11">
        <v>1</v>
      </c>
      <c r="J67" s="11"/>
      <c r="K67" s="11"/>
      <c r="L67" s="11"/>
      <c r="M67" s="11"/>
    </row>
    <row r="68" spans="1:13" ht="24.95" customHeight="1" x14ac:dyDescent="0.25">
      <c r="B68" s="26">
        <f t="shared" si="0"/>
        <v>60</v>
      </c>
      <c r="C68" s="20"/>
      <c r="D68" s="8" t="s">
        <v>50</v>
      </c>
      <c r="E68" s="9">
        <v>1</v>
      </c>
      <c r="F68" s="11"/>
      <c r="G68" s="11"/>
      <c r="H68" s="11"/>
      <c r="I68" s="11">
        <v>1</v>
      </c>
      <c r="J68" s="11"/>
      <c r="K68" s="11"/>
      <c r="L68" s="11"/>
      <c r="M68" s="11"/>
    </row>
    <row r="69" spans="1:13" ht="24.95" customHeight="1" x14ac:dyDescent="0.25">
      <c r="B69" s="26">
        <f t="shared" si="0"/>
        <v>61</v>
      </c>
      <c r="C69" s="20"/>
      <c r="D69" s="8" t="s">
        <v>33</v>
      </c>
      <c r="E69" s="9">
        <v>1</v>
      </c>
      <c r="F69" s="11"/>
      <c r="G69" s="11">
        <v>1</v>
      </c>
      <c r="H69" s="11"/>
      <c r="I69" s="11"/>
      <c r="J69" s="11"/>
      <c r="K69" s="11"/>
      <c r="L69" s="11"/>
      <c r="M69" s="11"/>
    </row>
    <row r="70" spans="1:13" ht="24.95" customHeight="1" x14ac:dyDescent="0.25">
      <c r="B70" s="31">
        <f t="shared" si="0"/>
        <v>62</v>
      </c>
      <c r="C70" s="21"/>
      <c r="D70" s="8" t="s">
        <v>39</v>
      </c>
      <c r="E70" s="9">
        <v>1</v>
      </c>
      <c r="F70" s="11"/>
      <c r="G70" s="11"/>
      <c r="H70" s="11"/>
      <c r="I70" s="11"/>
      <c r="J70" s="11">
        <v>1</v>
      </c>
      <c r="K70" s="11"/>
      <c r="L70" s="11"/>
      <c r="M70" s="11"/>
    </row>
    <row r="71" spans="1:13" ht="24.95" customHeight="1" x14ac:dyDescent="0.25">
      <c r="A71" s="13"/>
      <c r="B71" s="13"/>
      <c r="C71" s="13"/>
      <c r="D71" s="14" t="s">
        <v>32</v>
      </c>
      <c r="E71" s="12">
        <f>SUM(E9:E70)</f>
        <v>55</v>
      </c>
      <c r="F71" s="12">
        <f t="shared" ref="F71:M71" si="1">SUM(F9:F70)</f>
        <v>7</v>
      </c>
      <c r="G71" s="12">
        <f t="shared" si="1"/>
        <v>6</v>
      </c>
      <c r="H71" s="12">
        <f t="shared" si="1"/>
        <v>7</v>
      </c>
      <c r="I71" s="12">
        <f t="shared" si="1"/>
        <v>4</v>
      </c>
      <c r="J71" s="12">
        <f t="shared" si="1"/>
        <v>20</v>
      </c>
      <c r="K71" s="12">
        <f t="shared" si="1"/>
        <v>8</v>
      </c>
      <c r="L71" s="12">
        <f t="shared" si="1"/>
        <v>11</v>
      </c>
      <c r="M71" s="12">
        <f t="shared" si="1"/>
        <v>6</v>
      </c>
    </row>
    <row r="72" spans="1:13" ht="24.95" customHeight="1" x14ac:dyDescent="0.25">
      <c r="A72" s="13"/>
      <c r="B72" s="13"/>
      <c r="C72" s="13"/>
      <c r="D72" s="13"/>
      <c r="E72" s="22">
        <f>+E71+F71</f>
        <v>62</v>
      </c>
      <c r="F72" s="22"/>
      <c r="G72" s="49">
        <f>+G71+H71+I71</f>
        <v>17</v>
      </c>
      <c r="H72" s="50"/>
      <c r="I72" s="51"/>
      <c r="J72" s="52">
        <f>+J71+K71+L71+M71</f>
        <v>45</v>
      </c>
      <c r="K72" s="53"/>
      <c r="L72" s="53"/>
      <c r="M72" s="54"/>
    </row>
    <row r="73" spans="1:13" ht="24.95" customHeight="1" x14ac:dyDescent="0.25">
      <c r="G73" s="55">
        <f>+G72+J72</f>
        <v>62</v>
      </c>
      <c r="H73" s="56"/>
      <c r="I73" s="56"/>
      <c r="J73" s="56"/>
      <c r="K73" s="56"/>
      <c r="L73" s="56"/>
      <c r="M73" s="57"/>
    </row>
    <row r="74" spans="1:13" ht="24.95" customHeight="1" x14ac:dyDescent="0.25"/>
    <row r="75" spans="1:13" ht="24.95" customHeight="1" x14ac:dyDescent="0.25"/>
    <row r="76" spans="1:13" ht="24.95" customHeight="1" x14ac:dyDescent="0.25"/>
    <row r="77" spans="1:13" ht="24.95" customHeight="1" x14ac:dyDescent="0.25"/>
    <row r="78" spans="1:13" ht="20.100000000000001" customHeight="1" x14ac:dyDescent="0.25"/>
    <row r="79" spans="1:13" ht="20.100000000000001" customHeight="1" x14ac:dyDescent="0.25"/>
    <row r="80" spans="1:13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</sheetData>
  <mergeCells count="18">
    <mergeCell ref="J7:M7"/>
    <mergeCell ref="B6:B8"/>
    <mergeCell ref="C6:C8"/>
    <mergeCell ref="B1:M1"/>
    <mergeCell ref="B2:M2"/>
    <mergeCell ref="B3:M3"/>
    <mergeCell ref="B4:M4"/>
    <mergeCell ref="G72:I72"/>
    <mergeCell ref="J72:M72"/>
    <mergeCell ref="G73:M73"/>
    <mergeCell ref="C9:C26"/>
    <mergeCell ref="C27:C43"/>
    <mergeCell ref="C44:C70"/>
    <mergeCell ref="E6:F7"/>
    <mergeCell ref="G7:I7"/>
    <mergeCell ref="G6:M6"/>
    <mergeCell ref="E72:F72"/>
    <mergeCell ref="D6:D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E7AD-B49B-43D0-8E8D-EE0DAB1A87F2}">
  <dimension ref="A1:K16"/>
  <sheetViews>
    <sheetView workbookViewId="0">
      <selection activeCell="A3" sqref="A3:K3"/>
    </sheetView>
  </sheetViews>
  <sheetFormatPr baseColWidth="10" defaultRowHeight="15" x14ac:dyDescent="0.25"/>
  <sheetData>
    <row r="1" spans="1:11" ht="28.5" x14ac:dyDescent="0.2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4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x14ac:dyDescent="0.3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9.5" x14ac:dyDescent="0.25">
      <c r="A4" s="24" t="s">
        <v>55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13" spans="1:11" x14ac:dyDescent="0.25">
      <c r="C13" s="1" t="s">
        <v>14</v>
      </c>
      <c r="D13" s="1" t="s">
        <v>15</v>
      </c>
      <c r="E13" s="1" t="s">
        <v>16</v>
      </c>
    </row>
    <row r="14" spans="1:11" x14ac:dyDescent="0.25">
      <c r="B14" s="1" t="s">
        <v>7</v>
      </c>
      <c r="C14" s="2">
        <v>18</v>
      </c>
      <c r="D14" s="2">
        <v>0</v>
      </c>
      <c r="E14" s="2">
        <v>4</v>
      </c>
    </row>
    <row r="15" spans="1:11" x14ac:dyDescent="0.25">
      <c r="B15" s="1" t="s">
        <v>8</v>
      </c>
      <c r="C15" s="2">
        <v>14</v>
      </c>
      <c r="D15" s="2">
        <v>3</v>
      </c>
      <c r="E15" s="2">
        <v>3</v>
      </c>
    </row>
    <row r="16" spans="1:11" x14ac:dyDescent="0.25">
      <c r="B16" s="1" t="s">
        <v>9</v>
      </c>
      <c r="C16" s="2">
        <v>23</v>
      </c>
      <c r="D16" s="2">
        <v>4</v>
      </c>
      <c r="E16" s="2">
        <v>4</v>
      </c>
    </row>
  </sheetData>
  <mergeCells count="4">
    <mergeCell ref="A1:K1"/>
    <mergeCell ref="A3:K3"/>
    <mergeCell ref="A4:K4"/>
    <mergeCell ref="A2:K2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Tanatología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2024-04-13T22:02:31Z</cp:lastPrinted>
  <dcterms:created xsi:type="dcterms:W3CDTF">2023-04-18T14:40:37Z</dcterms:created>
  <dcterms:modified xsi:type="dcterms:W3CDTF">2024-04-13T22:20:24Z</dcterms:modified>
</cp:coreProperties>
</file>