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09922CC-CBF5-4388-BCDB-F6075DD67BD4}" xr6:coauthVersionLast="46" xr6:coauthVersionMax="46" xr10:uidLastSave="{00000000-0000-0000-0000-000000000000}"/>
  <bookViews>
    <workbookView xWindow="-120" yWindow="-120" windowWidth="21840" windowHeight="13140" xr2:uid="{A0B6B647-96A6-4DD6-920F-10F271827F4F}"/>
  </bookViews>
  <sheets>
    <sheet name="Hoja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63" i="1"/>
</calcChain>
</file>

<file path=xl/sharedStrings.xml><?xml version="1.0" encoding="utf-8"?>
<sst xmlns="http://schemas.openxmlformats.org/spreadsheetml/2006/main" count="72" uniqueCount="32">
  <si>
    <t>Pediatricos</t>
  </si>
  <si>
    <t>BUCERIAS</t>
  </si>
  <si>
    <t>Adultos</t>
  </si>
  <si>
    <t>LA CRUZ DE HUNACAXTLE</t>
  </si>
  <si>
    <t>Tercera edad</t>
  </si>
  <si>
    <t>SAYULITA</t>
  </si>
  <si>
    <t>numero de pacientes</t>
  </si>
  <si>
    <t>AGUAMILPA</t>
  </si>
  <si>
    <t>EL COATANTE</t>
  </si>
  <si>
    <t>EL COLOMO</t>
  </si>
  <si>
    <t>PACIENTES</t>
  </si>
  <si>
    <t>EL GUAMUCHIL</t>
  </si>
  <si>
    <t>HIGUERA BLANCA</t>
  </si>
  <si>
    <t>LA MISION</t>
  </si>
  <si>
    <t>LAS LOMAS</t>
  </si>
  <si>
    <t>LOS SAUCES</t>
  </si>
  <si>
    <t>SAN IGNACIO</t>
  </si>
  <si>
    <t>VALLE MARLIN</t>
  </si>
  <si>
    <t>VILLAS DE SAN VICENTE</t>
  </si>
  <si>
    <t>VILLAS DEL VICENTENARIO</t>
  </si>
  <si>
    <t>Columna1</t>
  </si>
  <si>
    <t>Columna2</t>
  </si>
  <si>
    <t>CORRAL DEL RISCO</t>
  </si>
  <si>
    <t>EMILIANO ZAPATA</t>
  </si>
  <si>
    <t>FORTUNA DE VALLEJO</t>
  </si>
  <si>
    <t>MEZCALITOS</t>
  </si>
  <si>
    <t>SAN QUINTIN</t>
  </si>
  <si>
    <t>SAN VICENTE DEL MAR</t>
  </si>
  <si>
    <t>SANTA ROSA TAPACHULA</t>
  </si>
  <si>
    <t>COATANTE</t>
  </si>
  <si>
    <t>COLOMO</t>
  </si>
  <si>
    <t>GUAMUCHIL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</si>
</sst>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/>
    </xf>
    <xf numFmtId="0" fontId="0" fillId="2" borderId="2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 vertical="center"/>
    </xf>
    <xf numFmtId="0" fontId="0" fillId="2" borderId="7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horizontal="left" vertical="center"/>
    </xf>
    <xf numFmtId="0" fontId="0" fillId="2" borderId="6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medium">
          <color indexed="64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medium">
          <color indexed="64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Grupo</a:t>
            </a:r>
            <a:r>
              <a:rPr lang="es-MX" baseline="0"/>
              <a:t> Etario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967755910045573"/>
          <c:w val="0.96118462738978849"/>
          <c:h val="0.79730345287184878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0B-467A-B708-7B383BB1A7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0B-467A-B708-7B383BB1A78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0B-467A-B708-7B383BB1A7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0B-467A-B708-7B383BB1A788}"/>
              </c:ext>
            </c:extLst>
          </c:dPt>
          <c:cat>
            <c:strRef>
              <c:f>[1]Hoja1!$H$2:$H$5</c:f>
              <c:strCache>
                <c:ptCount val="4"/>
                <c:pt idx="0">
                  <c:v>Edades</c:v>
                </c:pt>
                <c:pt idx="1">
                  <c:v>Pediatricos</c:v>
                </c:pt>
                <c:pt idx="2">
                  <c:v>Adultos</c:v>
                </c:pt>
                <c:pt idx="3">
                  <c:v>Tercera edad</c:v>
                </c:pt>
              </c:strCache>
            </c:strRef>
          </c:cat>
          <c:val>
            <c:numRef>
              <c:f>[1]Hoja1!$I$2:$I$5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67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0B-467A-B708-7B383BB1A788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490B-467A-B708-7B383BB1A7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490B-467A-B708-7B383BB1A7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490B-467A-B708-7B383BB1A7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490B-467A-B708-7B383BB1A788}"/>
              </c:ext>
            </c:extLst>
          </c:dPt>
          <c:cat>
            <c:strRef>
              <c:f>[1]Hoja1!$H$2:$H$5</c:f>
              <c:strCache>
                <c:ptCount val="4"/>
                <c:pt idx="0">
                  <c:v>Edades</c:v>
                </c:pt>
                <c:pt idx="1">
                  <c:v>Pediatricos</c:v>
                </c:pt>
                <c:pt idx="2">
                  <c:v>Adultos</c:v>
                </c:pt>
                <c:pt idx="3">
                  <c:v>Tercera edad</c:v>
                </c:pt>
              </c:strCache>
            </c:strRef>
          </c:cat>
          <c:val>
            <c:numRef>
              <c:f>[1]Hoja1!$J$2:$J$5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490B-467A-B708-7B383BB1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MOVIL</a:t>
            </a:r>
          </a:p>
          <a:p>
            <a:pPr>
              <a:defRPr/>
            </a:pPr>
            <a:r>
              <a:rPr lang="es-MX"/>
              <a:t>DICIEMBRE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[1]Hoja1!$L$3:$L$5</c:f>
              <c:numCache>
                <c:formatCode>General</c:formatCode>
                <c:ptCount val="3"/>
              </c:numCache>
            </c:numRef>
          </c:cat>
          <c:val>
            <c:numRef>
              <c:f>[1]Hoja1!$M$3:$M$5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5E2-4E50-B24F-D0B604F0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3751400"/>
        <c:axId val="713751728"/>
        <c:axId val="713097472"/>
      </c:bar3DChart>
      <c:catAx>
        <c:axId val="71375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751728"/>
        <c:crosses val="autoZero"/>
        <c:auto val="1"/>
        <c:lblAlgn val="ctr"/>
        <c:lblOffset val="100"/>
        <c:noMultiLvlLbl val="0"/>
      </c:catAx>
      <c:valAx>
        <c:axId val="7137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751400"/>
        <c:crosses val="autoZero"/>
        <c:crossBetween val="between"/>
      </c:valAx>
      <c:serAx>
        <c:axId val="713097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75172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Grupo</a:t>
            </a:r>
            <a:r>
              <a:rPr lang="es-MX" baseline="0"/>
              <a:t> Etario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FF6-4620-B068-3C03AE8556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FF6-4620-B068-3C03AE85561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FF6-4620-B068-3C03AE8556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FF6-4620-B068-3C03AE85561D}"/>
              </c:ext>
            </c:extLst>
          </c:dPt>
          <c:cat>
            <c:numRef>
              <c:f>[2]Hoja1!$H$2:$H$5</c:f>
              <c:numCache>
                <c:formatCode>General</c:formatCode>
                <c:ptCount val="4"/>
              </c:numCache>
            </c:numRef>
          </c:cat>
          <c:val>
            <c:numRef>
              <c:f>[2]Hoja1!$I$2:$I$5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FF6-4620-B068-3C03AE85561D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AFF6-4620-B068-3C03AE8556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AFF6-4620-B068-3C03AE85561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AFF6-4620-B068-3C03AE8556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AFF6-4620-B068-3C03AE85561D}"/>
              </c:ext>
            </c:extLst>
          </c:dPt>
          <c:cat>
            <c:numRef>
              <c:f>[2]Hoja1!$H$2:$H$5</c:f>
              <c:numCache>
                <c:formatCode>General</c:formatCode>
                <c:ptCount val="4"/>
              </c:numCache>
            </c:numRef>
          </c:cat>
          <c:val>
            <c:numRef>
              <c:f>[2]Hoja1!$J$2:$J$5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AFF6-4620-B068-3C03AE855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</a:t>
            </a:r>
            <a:r>
              <a:rPr lang="es-MX" baseline="0"/>
              <a:t> MOVIL</a:t>
            </a:r>
          </a:p>
          <a:p>
            <a:pPr>
              <a:defRPr/>
            </a:pPr>
            <a:r>
              <a:rPr lang="es-MX" baseline="0"/>
              <a:t>NOVIEMBRE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[2]Hoja1!$K$3:$K$14</c:f>
              <c:numCache>
                <c:formatCode>General</c:formatCode>
                <c:ptCount val="12"/>
              </c:numCache>
            </c:numRef>
          </c:cat>
          <c:val>
            <c:numRef>
              <c:f>[2]Hoja1!$L$3:$L$14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388-4064-86B2-A34B43B8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4070328"/>
        <c:axId val="714066392"/>
        <c:axId val="714002496"/>
      </c:bar3DChart>
      <c:catAx>
        <c:axId val="71407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066392"/>
        <c:crosses val="autoZero"/>
        <c:auto val="1"/>
        <c:lblAlgn val="ctr"/>
        <c:lblOffset val="100"/>
        <c:noMultiLvlLbl val="0"/>
      </c:catAx>
      <c:valAx>
        <c:axId val="7140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070328"/>
        <c:crosses val="autoZero"/>
        <c:crossBetween val="between"/>
      </c:valAx>
      <c:serAx>
        <c:axId val="71400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06639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202-4377-9A21-987E17AD93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202-4377-9A21-987E17AD93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202-4377-9A21-987E17AD9310}"/>
              </c:ext>
            </c:extLst>
          </c:dPt>
          <c:cat>
            <c:strRef>
              <c:f>[3]Hoja1!$G$2:$G$4</c:f>
              <c:strCache>
                <c:ptCount val="3"/>
                <c:pt idx="0">
                  <c:v>Pediatricos</c:v>
                </c:pt>
                <c:pt idx="1">
                  <c:v>Adultos</c:v>
                </c:pt>
                <c:pt idx="2">
                  <c:v>Tercera edad</c:v>
                </c:pt>
              </c:strCache>
            </c:strRef>
          </c:cat>
          <c:val>
            <c:numRef>
              <c:f>[3]Hoja1!$H$2:$H$4</c:f>
              <c:numCache>
                <c:formatCode>General</c:formatCode>
                <c:ptCount val="3"/>
                <c:pt idx="0">
                  <c:v>31</c:v>
                </c:pt>
                <c:pt idx="1">
                  <c:v>69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2-4377-9A21-987E17AD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MOVIL </a:t>
            </a:r>
          </a:p>
          <a:p>
            <a:pPr>
              <a:defRPr/>
            </a:pPr>
            <a:r>
              <a:rPr lang="es-MX"/>
              <a:t>OCTUBRE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[3]Hoja1!$J$3:$J$17</c:f>
              <c:strCache>
                <c:ptCount val="15"/>
                <c:pt idx="0">
                  <c:v>AGUAMILPA</c:v>
                </c:pt>
                <c:pt idx="1">
                  <c:v>CORRAL DEL RISCO</c:v>
                </c:pt>
                <c:pt idx="2">
                  <c:v>EL COATANTE</c:v>
                </c:pt>
                <c:pt idx="3">
                  <c:v>EL COLOMO</c:v>
                </c:pt>
                <c:pt idx="4">
                  <c:v>EMILIANO ZAPATA</c:v>
                </c:pt>
                <c:pt idx="5">
                  <c:v>FORTUNA DE VALLEJO</c:v>
                </c:pt>
                <c:pt idx="6">
                  <c:v>HIGUERA BLANCA</c:v>
                </c:pt>
                <c:pt idx="7">
                  <c:v>LAS LOMAS</c:v>
                </c:pt>
                <c:pt idx="8">
                  <c:v>LOS SAUCES</c:v>
                </c:pt>
                <c:pt idx="9">
                  <c:v>MEZCALITOS</c:v>
                </c:pt>
                <c:pt idx="10">
                  <c:v>SAN IGNACIO</c:v>
                </c:pt>
                <c:pt idx="11">
                  <c:v>SAN QUINTIN</c:v>
                </c:pt>
                <c:pt idx="12">
                  <c:v>SAN VICENTE DEL MAR</c:v>
                </c:pt>
                <c:pt idx="13">
                  <c:v>SANTA ROSA TAPACHULA</c:v>
                </c:pt>
                <c:pt idx="14">
                  <c:v>VILLAS DE SAN VICENTE</c:v>
                </c:pt>
              </c:strCache>
            </c:strRef>
          </c:cat>
          <c:val>
            <c:numRef>
              <c:f>[3]Hoja1!$K$3:$K$17</c:f>
              <c:numCache>
                <c:formatCode>General</c:formatCode>
                <c:ptCount val="15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5</c:v>
                </c:pt>
                <c:pt idx="5">
                  <c:v>12</c:v>
                </c:pt>
                <c:pt idx="6">
                  <c:v>11</c:v>
                </c:pt>
                <c:pt idx="7">
                  <c:v>5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A-416E-BAE8-9058DE13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546360"/>
        <c:axId val="845547672"/>
        <c:axId val="705334048"/>
      </c:bar3DChart>
      <c:catAx>
        <c:axId val="84554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547672"/>
        <c:crosses val="autoZero"/>
        <c:auto val="1"/>
        <c:lblAlgn val="ctr"/>
        <c:lblOffset val="100"/>
        <c:noMultiLvlLbl val="0"/>
      </c:catAx>
      <c:valAx>
        <c:axId val="8455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546360"/>
        <c:crosses val="autoZero"/>
        <c:crossBetween val="between"/>
      </c:valAx>
      <c:serAx>
        <c:axId val="705334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54767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MOVIL</a:t>
            </a:r>
          </a:p>
          <a:p>
            <a:pPr>
              <a:defRPr/>
            </a:pPr>
            <a:r>
              <a:rPr lang="es-MX"/>
              <a:t>TRMESTRE OCT-DIC.</a:t>
            </a:r>
            <a:r>
              <a:rPr lang="es-MX" baseline="0"/>
              <a:t>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Hoja1!$B$56:$B$79</c:f>
              <c:strCache>
                <c:ptCount val="22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COLOMO</c:v>
                </c:pt>
                <c:pt idx="4">
                  <c:v>CORRAL DEL RISCO</c:v>
                </c:pt>
                <c:pt idx="5">
                  <c:v>EMILIANO ZAPATA</c:v>
                </c:pt>
                <c:pt idx="6">
                  <c:v>FORTUNA DE VALLEJO</c:v>
                </c:pt>
                <c:pt idx="7">
                  <c:v>GUAMUCHIL</c:v>
                </c:pt>
                <c:pt idx="8">
                  <c:v>HIGUERA BLANCA</c:v>
                </c:pt>
                <c:pt idx="9">
                  <c:v>LA CRUZ DE HUNACAXTLE</c:v>
                </c:pt>
                <c:pt idx="10">
                  <c:v>LA MISION</c:v>
                </c:pt>
                <c:pt idx="11">
                  <c:v>LAS LOMAS</c:v>
                </c:pt>
                <c:pt idx="12">
                  <c:v>LOS SAUCES</c:v>
                </c:pt>
                <c:pt idx="13">
                  <c:v>MEZCALITOS</c:v>
                </c:pt>
                <c:pt idx="14">
                  <c:v>SAN IGNACIO</c:v>
                </c:pt>
                <c:pt idx="15">
                  <c:v>SAN QUINTIN</c:v>
                </c:pt>
                <c:pt idx="16">
                  <c:v>SAN VICENTE DEL MAR</c:v>
                </c:pt>
                <c:pt idx="17">
                  <c:v>SANTA ROSA TAPACHULA</c:v>
                </c:pt>
                <c:pt idx="18">
                  <c:v>SAYULITA</c:v>
                </c:pt>
                <c:pt idx="19">
                  <c:v>VALLE MARLIN</c:v>
                </c:pt>
                <c:pt idx="20">
                  <c:v>VILLAS DE SAN VICENTE</c:v>
                </c:pt>
                <c:pt idx="21">
                  <c:v>VILLAS DEL VICENTENARIO</c:v>
                </c:pt>
              </c:strCache>
            </c:strRef>
          </c:cat>
          <c:val>
            <c:numRef>
              <c:f>Hoja1!$C$56:$C$79</c:f>
              <c:numCache>
                <c:formatCode>General</c:formatCode>
                <c:ptCount val="24"/>
                <c:pt idx="0">
                  <c:v>14</c:v>
                </c:pt>
                <c:pt idx="1">
                  <c:v>50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13</c:v>
                </c:pt>
                <c:pt idx="9">
                  <c:v>26</c:v>
                </c:pt>
                <c:pt idx="10">
                  <c:v>4</c:v>
                </c:pt>
                <c:pt idx="11">
                  <c:v>16</c:v>
                </c:pt>
                <c:pt idx="12">
                  <c:v>13</c:v>
                </c:pt>
                <c:pt idx="13">
                  <c:v>10</c:v>
                </c:pt>
                <c:pt idx="14">
                  <c:v>16</c:v>
                </c:pt>
                <c:pt idx="15">
                  <c:v>13</c:v>
                </c:pt>
                <c:pt idx="16">
                  <c:v>5</c:v>
                </c:pt>
                <c:pt idx="17">
                  <c:v>4</c:v>
                </c:pt>
                <c:pt idx="18">
                  <c:v>21</c:v>
                </c:pt>
                <c:pt idx="19">
                  <c:v>23</c:v>
                </c:pt>
                <c:pt idx="20">
                  <c:v>11</c:v>
                </c:pt>
                <c:pt idx="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E-4FAB-9517-69C07818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019456"/>
        <c:axId val="845021424"/>
        <c:axId val="705331296"/>
      </c:bar3DChart>
      <c:catAx>
        <c:axId val="84501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021424"/>
        <c:crosses val="autoZero"/>
        <c:auto val="1"/>
        <c:lblAlgn val="ctr"/>
        <c:lblOffset val="100"/>
        <c:noMultiLvlLbl val="0"/>
      </c:catAx>
      <c:valAx>
        <c:axId val="84502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019456"/>
        <c:crosses val="autoZero"/>
        <c:crossBetween val="between"/>
      </c:valAx>
      <c:serAx>
        <c:axId val="705331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0214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</xdr:row>
      <xdr:rowOff>10582</xdr:rowOff>
    </xdr:from>
    <xdr:to>
      <xdr:col>3</xdr:col>
      <xdr:colOff>276680</xdr:colOff>
      <xdr:row>18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23237A-F723-4879-BD1A-8F67402DE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285749</xdr:colOff>
      <xdr:row>2</xdr:row>
      <xdr:rowOff>95249</xdr:rowOff>
    </xdr:from>
    <xdr:to>
      <xdr:col>12</xdr:col>
      <xdr:colOff>477763</xdr:colOff>
      <xdr:row>15</xdr:row>
      <xdr:rowOff>97063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7099AC-536D-4A62-9C03-F32AD64D7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52917</xdr:colOff>
      <xdr:row>25</xdr:row>
      <xdr:rowOff>74084</xdr:rowOff>
    </xdr:from>
    <xdr:to>
      <xdr:col>3</xdr:col>
      <xdr:colOff>751416</xdr:colOff>
      <xdr:row>34</xdr:row>
      <xdr:rowOff>52917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AABBBB-2F1E-4478-ABC9-E34BD6DB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201083</xdr:colOff>
      <xdr:row>21</xdr:row>
      <xdr:rowOff>14816</xdr:rowOff>
    </xdr:from>
    <xdr:to>
      <xdr:col>12</xdr:col>
      <xdr:colOff>201083</xdr:colOff>
      <xdr:row>35</xdr:row>
      <xdr:rowOff>91016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8A50E-B65B-409C-87EE-5FD3A7C12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66676</xdr:rowOff>
    </xdr:from>
    <xdr:to>
      <xdr:col>3</xdr:col>
      <xdr:colOff>666750</xdr:colOff>
      <xdr:row>48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2C8C80-A81B-4A7E-98AC-1C7DF049B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133350</xdr:colOff>
      <xdr:row>37</xdr:row>
      <xdr:rowOff>4762</xdr:rowOff>
    </xdr:from>
    <xdr:to>
      <xdr:col>12</xdr:col>
      <xdr:colOff>133350</xdr:colOff>
      <xdr:row>51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BD3D019-9BF6-44A0-BC6C-386ECB56C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219075</xdr:colOff>
      <xdr:row>54</xdr:row>
      <xdr:rowOff>171450</xdr:rowOff>
    </xdr:from>
    <xdr:to>
      <xdr:col>11</xdr:col>
      <xdr:colOff>714375</xdr:colOff>
      <xdr:row>74</xdr:row>
      <xdr:rowOff>185737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682CCFD-16FD-4CD3-8992-D2BB837AF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22\Downloads\Pacientes%20Diciembre%202020%20unidad%20mov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22\Downloads\Pacientes%20Noviembre%202020%20unidad%20mov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8ee5d6a82fa176d/Escritorio/dif/unidad%20movil/Pacientes%20Ocubre%202020%20unidad%20mo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H2" t="str">
            <v>Edades</v>
          </cell>
          <cell r="I2" t="str">
            <v>numero de pacientes</v>
          </cell>
        </row>
        <row r="3">
          <cell r="H3" t="str">
            <v>Pediatricos</v>
          </cell>
          <cell r="I3">
            <v>13</v>
          </cell>
        </row>
        <row r="4">
          <cell r="H4" t="str">
            <v>Adultos</v>
          </cell>
          <cell r="I4">
            <v>67</v>
          </cell>
        </row>
        <row r="5">
          <cell r="H5" t="str">
            <v>Tercera edad</v>
          </cell>
          <cell r="I5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G2" t="str">
            <v>Pediatricos</v>
          </cell>
          <cell r="H2">
            <v>31</v>
          </cell>
        </row>
        <row r="3">
          <cell r="G3" t="str">
            <v>Adultos</v>
          </cell>
          <cell r="H3">
            <v>69</v>
          </cell>
          <cell r="J3" t="str">
            <v>AGUAMILPA</v>
          </cell>
          <cell r="K3">
            <v>11</v>
          </cell>
        </row>
        <row r="4">
          <cell r="G4" t="str">
            <v>Tercera edad</v>
          </cell>
          <cell r="H4">
            <v>39</v>
          </cell>
          <cell r="J4" t="str">
            <v>CORRAL DEL RISCO</v>
          </cell>
          <cell r="K4">
            <v>11</v>
          </cell>
        </row>
        <row r="5">
          <cell r="J5" t="str">
            <v>EL COATANTE</v>
          </cell>
          <cell r="K5">
            <v>12</v>
          </cell>
        </row>
        <row r="6">
          <cell r="J6" t="str">
            <v>EL COLOMO</v>
          </cell>
          <cell r="K6">
            <v>17</v>
          </cell>
        </row>
        <row r="7">
          <cell r="J7" t="str">
            <v>EMILIANO ZAPATA</v>
          </cell>
          <cell r="K7">
            <v>5</v>
          </cell>
        </row>
        <row r="8">
          <cell r="J8" t="str">
            <v>FORTUNA DE VALLEJO</v>
          </cell>
          <cell r="K8">
            <v>12</v>
          </cell>
        </row>
        <row r="9">
          <cell r="J9" t="str">
            <v>HIGUERA BLANCA</v>
          </cell>
          <cell r="K9">
            <v>11</v>
          </cell>
        </row>
        <row r="10">
          <cell r="J10" t="str">
            <v>LAS LOMAS</v>
          </cell>
          <cell r="K10">
            <v>5</v>
          </cell>
        </row>
        <row r="11">
          <cell r="J11" t="str">
            <v>LOS SAUCES</v>
          </cell>
          <cell r="K11">
            <v>12</v>
          </cell>
        </row>
        <row r="12">
          <cell r="J12" t="str">
            <v>MEZCALITOS</v>
          </cell>
          <cell r="K12">
            <v>10</v>
          </cell>
        </row>
        <row r="13">
          <cell r="J13" t="str">
            <v>SAN IGNACIO</v>
          </cell>
          <cell r="K13">
            <v>8</v>
          </cell>
        </row>
        <row r="14">
          <cell r="J14" t="str">
            <v>SAN QUINTIN</v>
          </cell>
          <cell r="K14">
            <v>13</v>
          </cell>
        </row>
        <row r="15">
          <cell r="J15" t="str">
            <v>SAN VICENTE DEL MAR</v>
          </cell>
          <cell r="K15">
            <v>5</v>
          </cell>
        </row>
        <row r="16">
          <cell r="J16" t="str">
            <v>SANTA ROSA TAPACHULA</v>
          </cell>
          <cell r="K16">
            <v>4</v>
          </cell>
        </row>
        <row r="17">
          <cell r="J17" t="str">
            <v>VILLAS DE SAN VICENTE</v>
          </cell>
          <cell r="K17">
            <v>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919A7-7AB5-4E4E-9887-89DC93AA3800}" name="Tabla2" displayName="Tabla2" ref="E38:F53" totalsRowShown="0" headerRowDxfId="17" dataDxfId="16">
  <autoFilter ref="E38:F53" xr:uid="{4475E46C-6DB9-4893-AC6B-9013582ADBCE}"/>
  <sortState xmlns:xlrd2="http://schemas.microsoft.com/office/spreadsheetml/2017/richdata2" ref="E39:F51">
    <sortCondition ref="E2:E15"/>
  </sortState>
  <tableColumns count="2">
    <tableColumn id="1" xr3:uid="{9DE84F54-215B-4066-A68E-B714813872C6}" name="Columna1" dataDxfId="15" dataCellStyle="Normal"/>
    <tableColumn id="2" xr3:uid="{B9AC183C-CD0F-46C9-9E25-8ECD280B0706}" name="Columna2" dataDxfId="14" dataCellStyle="Norma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711ADA-5951-4ED5-BE33-76617F453701}" name="Tabla3" displayName="Tabla3" ref="E22:F35" totalsRowShown="0" headerRowDxfId="13" dataDxfId="12" tableBorderDxfId="11">
  <autoFilter ref="E22:F35" xr:uid="{D9DDBB22-174C-479F-A750-01306AC6EF7A}"/>
  <tableColumns count="2">
    <tableColumn id="1" xr3:uid="{7B0744EC-C7A5-4343-9C21-B6E26D435028}" name="Columna1" dataDxfId="10"/>
    <tableColumn id="2" xr3:uid="{88FAE41F-C95E-47AC-B9D2-08C5F53D8D69}" name="Columna2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5E7B0C-DEAD-4519-A03E-D8C31B66759A}" name="Tabla4" displayName="Tabla4" ref="E2:F5" totalsRowShown="0" headerRowDxfId="8" dataDxfId="7" tableBorderDxfId="6">
  <autoFilter ref="E2:F5" xr:uid="{7AF0A278-C7DC-4650-A981-F64219697875}"/>
  <tableColumns count="2">
    <tableColumn id="1" xr3:uid="{AB4FD086-C1BC-4A01-86C7-1DE0C6AFD9B0}" name="Columna1" dataDxfId="5"/>
    <tableColumn id="2" xr3:uid="{CA204D88-7A43-49B6-8854-D412FDFFD675}" name="Columna2" dataDxfId="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E8D06C-A345-4C19-B0C0-ADD2117A7268}" name="Tabla5" displayName="Tabla5" ref="B55:C77" totalsRowShown="0" headerRowDxfId="3" dataDxfId="2">
  <autoFilter ref="B55:C77" xr:uid="{720E0CC9-7AA0-4914-AD87-C37F5E008C49}"/>
  <sortState xmlns:xlrd2="http://schemas.microsoft.com/office/spreadsheetml/2017/richdata2" ref="B56:C77">
    <sortCondition ref="B55:B77"/>
  </sortState>
  <tableColumns count="2">
    <tableColumn id="1" xr3:uid="{A45B0C39-C73D-41B6-B596-B550CE3189C5}" name="Columna1" dataDxfId="1"/>
    <tableColumn id="2" xr3:uid="{AA5C20FD-4882-4163-A63C-2DFF99497889}" name="Columna2" dataDxfId="0">
      <calculatedColumnFormula>SUM(F39+F23)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4546-F16A-4191-AA8B-F942F0C09019}">
  <dimension ref="B1:M77"/>
  <sheetViews>
    <sheetView tabSelected="1" zoomScale="70" zoomScaleNormal="70" workbookViewId="0">
      <selection activeCell="O10" sqref="O10"/>
    </sheetView>
  </sheetViews>
  <sheetFormatPr baseColWidth="10" defaultRowHeight="15" x14ac:dyDescent="0.25"/>
  <cols>
    <col min="2" max="2" width="22.28515625" customWidth="1"/>
    <col min="5" max="5" width="24.7109375" customWidth="1"/>
    <col min="6" max="6" width="23.85546875" customWidth="1"/>
    <col min="7" max="7" width="12" customWidth="1"/>
  </cols>
  <sheetData>
    <row r="1" spans="2:13" ht="35.25" customHeight="1" thickBot="1" x14ac:dyDescent="0.3"/>
    <row r="2" spans="2:13" x14ac:dyDescent="0.25">
      <c r="B2" s="1" t="s">
        <v>0</v>
      </c>
      <c r="C2" s="2">
        <v>13</v>
      </c>
      <c r="D2" s="2"/>
      <c r="E2" s="2" t="s">
        <v>20</v>
      </c>
      <c r="F2" s="2" t="s">
        <v>21</v>
      </c>
      <c r="G2" s="2"/>
      <c r="H2" s="2"/>
      <c r="I2" s="2"/>
      <c r="J2" s="2"/>
      <c r="K2" s="2"/>
      <c r="L2" s="2"/>
      <c r="M2" s="3"/>
    </row>
    <row r="3" spans="2:13" x14ac:dyDescent="0.25">
      <c r="B3" s="4" t="s">
        <v>2</v>
      </c>
      <c r="C3" s="5">
        <v>71</v>
      </c>
      <c r="D3" s="5"/>
      <c r="E3" s="5" t="s">
        <v>1</v>
      </c>
      <c r="F3" s="5">
        <v>50</v>
      </c>
      <c r="G3" s="5"/>
      <c r="H3" s="5"/>
      <c r="I3" s="5"/>
      <c r="J3" s="5"/>
      <c r="K3" s="5"/>
      <c r="L3" s="5"/>
      <c r="M3" s="6"/>
    </row>
    <row r="4" spans="2:13" x14ac:dyDescent="0.25">
      <c r="B4" s="4" t="s">
        <v>4</v>
      </c>
      <c r="C4" s="5">
        <v>17</v>
      </c>
      <c r="D4" s="5"/>
      <c r="E4" s="5" t="s">
        <v>3</v>
      </c>
      <c r="F4" s="5">
        <v>26</v>
      </c>
      <c r="G4" s="5"/>
      <c r="H4" s="5"/>
      <c r="I4" s="5"/>
      <c r="J4" s="5"/>
      <c r="K4" s="5"/>
      <c r="L4" s="5"/>
      <c r="M4" s="6"/>
    </row>
    <row r="5" spans="2:13" x14ac:dyDescent="0.25">
      <c r="B5" s="4" t="s">
        <v>6</v>
      </c>
      <c r="C5" s="5">
        <v>101</v>
      </c>
      <c r="D5" s="5"/>
      <c r="E5" s="5" t="s">
        <v>5</v>
      </c>
      <c r="F5" s="5">
        <v>21</v>
      </c>
      <c r="G5" s="5"/>
      <c r="H5" s="5"/>
      <c r="I5" s="5"/>
      <c r="J5" s="5"/>
      <c r="K5" s="5"/>
      <c r="L5" s="5"/>
      <c r="M5" s="6"/>
    </row>
    <row r="6" spans="2:13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2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2:13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ht="15.75" thickBot="1" x14ac:dyDescent="0.3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2:13" ht="15.75" thickBot="1" x14ac:dyDescent="0.3"/>
    <row r="22" spans="2:13" ht="15.75" thickBot="1" x14ac:dyDescent="0.3">
      <c r="B22" s="1" t="s">
        <v>0</v>
      </c>
      <c r="C22" s="2">
        <v>27</v>
      </c>
      <c r="D22" s="2"/>
      <c r="E22" s="5" t="s">
        <v>20</v>
      </c>
      <c r="F22" s="5" t="s">
        <v>21</v>
      </c>
      <c r="G22" s="2"/>
      <c r="H22" s="2"/>
      <c r="I22" s="2"/>
      <c r="J22" s="2"/>
      <c r="K22" s="2"/>
      <c r="L22" s="2"/>
      <c r="M22" s="3"/>
    </row>
    <row r="23" spans="2:13" x14ac:dyDescent="0.25">
      <c r="B23" s="4" t="s">
        <v>2</v>
      </c>
      <c r="C23" s="5">
        <v>61</v>
      </c>
      <c r="D23" s="5"/>
      <c r="E23" s="2" t="s">
        <v>7</v>
      </c>
      <c r="F23" s="2">
        <v>3</v>
      </c>
      <c r="G23" s="5"/>
      <c r="H23" s="5"/>
      <c r="I23" s="5"/>
      <c r="J23" s="5"/>
      <c r="K23" s="5"/>
      <c r="L23" s="5"/>
      <c r="M23" s="6"/>
    </row>
    <row r="24" spans="2:13" x14ac:dyDescent="0.25">
      <c r="B24" s="4" t="s">
        <v>4</v>
      </c>
      <c r="C24" s="5">
        <v>7</v>
      </c>
      <c r="D24" s="5"/>
      <c r="E24" s="5" t="s">
        <v>8</v>
      </c>
      <c r="F24" s="5">
        <v>4</v>
      </c>
      <c r="G24" s="5"/>
      <c r="H24" s="5"/>
      <c r="I24" s="5"/>
      <c r="J24" s="5"/>
      <c r="K24" s="5"/>
      <c r="L24" s="5"/>
      <c r="M24" s="6"/>
    </row>
    <row r="25" spans="2:13" x14ac:dyDescent="0.25">
      <c r="B25" s="4" t="s">
        <v>10</v>
      </c>
      <c r="C25" s="5">
        <v>95</v>
      </c>
      <c r="D25" s="5"/>
      <c r="E25" s="5" t="s">
        <v>9</v>
      </c>
      <c r="F25" s="5">
        <v>3</v>
      </c>
      <c r="G25" s="5"/>
      <c r="H25" s="5"/>
      <c r="I25" s="5"/>
      <c r="J25" s="5"/>
      <c r="K25" s="5"/>
      <c r="L25" s="5"/>
      <c r="M25" s="6"/>
    </row>
    <row r="26" spans="2:13" x14ac:dyDescent="0.25">
      <c r="B26" s="4"/>
      <c r="C26" s="5"/>
      <c r="D26" s="5"/>
      <c r="E26" s="5" t="s">
        <v>11</v>
      </c>
      <c r="F26" s="5">
        <v>16</v>
      </c>
      <c r="G26" s="5"/>
      <c r="H26" s="5"/>
      <c r="I26" s="5"/>
      <c r="J26" s="5"/>
      <c r="K26" s="5"/>
      <c r="L26" s="5"/>
      <c r="M26" s="6"/>
    </row>
    <row r="27" spans="2:13" x14ac:dyDescent="0.25">
      <c r="B27" s="4"/>
      <c r="C27" s="5"/>
      <c r="D27" s="5"/>
      <c r="E27" s="5" t="s">
        <v>12</v>
      </c>
      <c r="F27" s="5">
        <v>2</v>
      </c>
      <c r="G27" s="5"/>
      <c r="H27" s="5"/>
      <c r="I27" s="5"/>
      <c r="J27" s="5"/>
      <c r="K27" s="5"/>
      <c r="L27" s="5"/>
      <c r="M27" s="6"/>
    </row>
    <row r="28" spans="2:13" x14ac:dyDescent="0.25">
      <c r="B28" s="4"/>
      <c r="C28" s="5"/>
      <c r="D28" s="5"/>
      <c r="E28" s="5" t="s">
        <v>13</v>
      </c>
      <c r="F28" s="5">
        <v>4</v>
      </c>
      <c r="G28" s="5"/>
      <c r="H28" s="5"/>
      <c r="I28" s="5"/>
      <c r="J28" s="5"/>
      <c r="K28" s="5"/>
      <c r="L28" s="5"/>
      <c r="M28" s="6"/>
    </row>
    <row r="29" spans="2:13" x14ac:dyDescent="0.25">
      <c r="B29" s="4"/>
      <c r="C29" s="5"/>
      <c r="D29" s="5"/>
      <c r="E29" s="5" t="s">
        <v>14</v>
      </c>
      <c r="F29" s="5">
        <v>11</v>
      </c>
      <c r="G29" s="5"/>
      <c r="H29" s="5"/>
      <c r="I29" s="5"/>
      <c r="J29" s="5"/>
      <c r="K29" s="5"/>
      <c r="L29" s="5"/>
      <c r="M29" s="6"/>
    </row>
    <row r="30" spans="2:13" x14ac:dyDescent="0.25">
      <c r="B30" s="4"/>
      <c r="C30" s="5"/>
      <c r="D30" s="5"/>
      <c r="E30" s="5" t="s">
        <v>15</v>
      </c>
      <c r="F30" s="5">
        <v>1</v>
      </c>
      <c r="G30" s="5"/>
      <c r="H30" s="5"/>
      <c r="I30" s="5"/>
      <c r="J30" s="5"/>
      <c r="K30" s="5"/>
      <c r="L30" s="5"/>
      <c r="M30" s="6"/>
    </row>
    <row r="31" spans="2:13" x14ac:dyDescent="0.25">
      <c r="B31" s="4"/>
      <c r="C31" s="5"/>
      <c r="D31" s="5"/>
      <c r="E31" s="5" t="s">
        <v>16</v>
      </c>
      <c r="F31" s="5">
        <v>8</v>
      </c>
      <c r="G31" s="5"/>
      <c r="H31" s="5"/>
      <c r="I31" s="5"/>
      <c r="J31" s="5"/>
      <c r="K31" s="5"/>
      <c r="L31" s="5"/>
      <c r="M31" s="6"/>
    </row>
    <row r="32" spans="2:13" x14ac:dyDescent="0.25">
      <c r="B32" s="4"/>
      <c r="C32" s="5"/>
      <c r="D32" s="5"/>
      <c r="E32" s="5" t="s">
        <v>17</v>
      </c>
      <c r="F32" s="5">
        <v>23</v>
      </c>
      <c r="G32" s="5"/>
      <c r="H32" s="5"/>
      <c r="I32" s="5"/>
      <c r="J32" s="5"/>
      <c r="K32" s="5"/>
      <c r="L32" s="5"/>
      <c r="M32" s="6"/>
    </row>
    <row r="33" spans="2:13" x14ac:dyDescent="0.25">
      <c r="B33" s="4"/>
      <c r="C33" s="5"/>
      <c r="D33" s="5"/>
      <c r="E33" s="5" t="s">
        <v>18</v>
      </c>
      <c r="F33" s="5">
        <v>7</v>
      </c>
      <c r="G33" s="5"/>
      <c r="H33" s="5"/>
      <c r="I33" s="5"/>
      <c r="J33" s="5"/>
      <c r="K33" s="5"/>
      <c r="L33" s="5"/>
      <c r="M33" s="6"/>
    </row>
    <row r="34" spans="2:13" x14ac:dyDescent="0.25">
      <c r="B34" s="4"/>
      <c r="C34" s="5"/>
      <c r="D34" s="5"/>
      <c r="E34" s="5" t="s">
        <v>19</v>
      </c>
      <c r="F34" s="5">
        <v>13</v>
      </c>
      <c r="G34" s="5"/>
      <c r="H34" s="5"/>
      <c r="I34" s="5"/>
      <c r="J34" s="5"/>
      <c r="K34" s="5"/>
      <c r="L34" s="5"/>
      <c r="M34" s="6"/>
    </row>
    <row r="35" spans="2:13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2:13" ht="15.75" thickBot="1" x14ac:dyDescent="0.3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2:13" ht="15.75" thickBot="1" x14ac:dyDescent="0.3"/>
    <row r="38" spans="2:13" x14ac:dyDescent="0.25">
      <c r="B38" s="1" t="s">
        <v>0</v>
      </c>
      <c r="C38" s="2">
        <v>31</v>
      </c>
      <c r="D38" s="2"/>
      <c r="E38" s="2" t="s">
        <v>20</v>
      </c>
      <c r="F38" s="2" t="s">
        <v>21</v>
      </c>
      <c r="G38" s="2"/>
      <c r="H38" s="2"/>
      <c r="I38" s="2"/>
      <c r="J38" s="2"/>
      <c r="K38" s="2"/>
      <c r="L38" s="2"/>
      <c r="M38" s="3"/>
    </row>
    <row r="39" spans="2:13" x14ac:dyDescent="0.25">
      <c r="B39" s="4" t="s">
        <v>2</v>
      </c>
      <c r="C39" s="5">
        <v>69</v>
      </c>
      <c r="D39" s="5"/>
      <c r="E39" s="5" t="s">
        <v>7</v>
      </c>
      <c r="F39" s="5">
        <v>11</v>
      </c>
      <c r="G39" s="5"/>
      <c r="H39" s="5"/>
      <c r="I39" s="5"/>
      <c r="J39" s="5"/>
      <c r="K39" s="5"/>
      <c r="L39" s="5"/>
      <c r="M39" s="6"/>
    </row>
    <row r="40" spans="2:13" x14ac:dyDescent="0.25">
      <c r="B40" s="4" t="s">
        <v>4</v>
      </c>
      <c r="C40" s="5">
        <v>39</v>
      </c>
      <c r="D40" s="5"/>
      <c r="E40" s="5" t="s">
        <v>22</v>
      </c>
      <c r="F40" s="5">
        <v>11</v>
      </c>
      <c r="G40" s="5"/>
      <c r="H40" s="5"/>
      <c r="I40" s="5"/>
      <c r="J40" s="5"/>
      <c r="K40" s="5"/>
      <c r="L40" s="5"/>
      <c r="M40" s="6"/>
    </row>
    <row r="41" spans="2:13" x14ac:dyDescent="0.25">
      <c r="B41" s="4" t="s">
        <v>10</v>
      </c>
      <c r="C41" s="5">
        <v>139</v>
      </c>
      <c r="D41" s="5"/>
      <c r="E41" s="5" t="s">
        <v>8</v>
      </c>
      <c r="F41" s="5">
        <v>12</v>
      </c>
      <c r="G41" s="5"/>
      <c r="H41" s="5"/>
      <c r="I41" s="5"/>
      <c r="J41" s="5"/>
      <c r="K41" s="5"/>
      <c r="L41" s="5"/>
      <c r="M41" s="6"/>
    </row>
    <row r="42" spans="2:13" x14ac:dyDescent="0.25">
      <c r="B42" s="4"/>
      <c r="C42" s="5"/>
      <c r="D42" s="5"/>
      <c r="E42" s="5" t="s">
        <v>9</v>
      </c>
      <c r="F42" s="5">
        <v>17</v>
      </c>
      <c r="G42" s="5"/>
      <c r="H42" s="5"/>
      <c r="I42" s="5"/>
      <c r="J42" s="5"/>
      <c r="K42" s="5"/>
      <c r="L42" s="5"/>
      <c r="M42" s="6"/>
    </row>
    <row r="43" spans="2:13" x14ac:dyDescent="0.25">
      <c r="B43" s="4"/>
      <c r="C43" s="5"/>
      <c r="D43" s="5"/>
      <c r="E43" s="10" t="s">
        <v>23</v>
      </c>
      <c r="F43" s="5">
        <v>5</v>
      </c>
      <c r="G43" s="5"/>
      <c r="H43" s="5"/>
      <c r="I43" s="5"/>
      <c r="J43" s="5"/>
      <c r="K43" s="5"/>
      <c r="L43" s="5"/>
      <c r="M43" s="6"/>
    </row>
    <row r="44" spans="2:13" x14ac:dyDescent="0.25">
      <c r="B44" s="4"/>
      <c r="C44" s="5"/>
      <c r="D44" s="5"/>
      <c r="E44" s="5" t="s">
        <v>24</v>
      </c>
      <c r="F44" s="5">
        <v>12</v>
      </c>
      <c r="G44" s="5"/>
      <c r="H44" s="5"/>
      <c r="I44" s="5"/>
      <c r="J44" s="5"/>
      <c r="K44" s="5"/>
      <c r="L44" s="5"/>
      <c r="M44" s="6"/>
    </row>
    <row r="45" spans="2:13" x14ac:dyDescent="0.25">
      <c r="B45" s="4"/>
      <c r="C45" s="5"/>
      <c r="D45" s="5"/>
      <c r="E45" s="10" t="s">
        <v>12</v>
      </c>
      <c r="F45" s="11">
        <v>11</v>
      </c>
      <c r="G45" s="5"/>
      <c r="H45" s="5"/>
      <c r="I45" s="5"/>
      <c r="J45" s="5"/>
      <c r="K45" s="5"/>
      <c r="L45" s="5"/>
      <c r="M45" s="6"/>
    </row>
    <row r="46" spans="2:13" x14ac:dyDescent="0.25">
      <c r="B46" s="4"/>
      <c r="C46" s="5"/>
      <c r="D46" s="5"/>
      <c r="E46" s="5" t="s">
        <v>14</v>
      </c>
      <c r="F46" s="5">
        <v>5</v>
      </c>
      <c r="G46" s="5"/>
      <c r="H46" s="5"/>
      <c r="I46" s="5"/>
      <c r="J46" s="5"/>
      <c r="K46" s="5"/>
      <c r="L46" s="5"/>
      <c r="M46" s="6"/>
    </row>
    <row r="47" spans="2:13" x14ac:dyDescent="0.25">
      <c r="B47" s="4"/>
      <c r="C47" s="5"/>
      <c r="D47" s="5"/>
      <c r="E47" s="5" t="s">
        <v>15</v>
      </c>
      <c r="F47" s="5">
        <v>12</v>
      </c>
      <c r="G47" s="5"/>
      <c r="H47" s="5"/>
      <c r="I47" s="5"/>
      <c r="J47" s="5"/>
      <c r="K47" s="5"/>
      <c r="L47" s="5"/>
      <c r="M47" s="6"/>
    </row>
    <row r="48" spans="2:13" x14ac:dyDescent="0.25">
      <c r="B48" s="4"/>
      <c r="C48" s="5"/>
      <c r="D48" s="5"/>
      <c r="E48" s="5" t="s">
        <v>25</v>
      </c>
      <c r="F48" s="5">
        <v>10</v>
      </c>
      <c r="G48" s="5"/>
      <c r="H48" s="5"/>
      <c r="I48" s="5"/>
      <c r="J48" s="5"/>
      <c r="K48" s="5"/>
      <c r="L48" s="5"/>
      <c r="M48" s="6"/>
    </row>
    <row r="49" spans="2:13" x14ac:dyDescent="0.25">
      <c r="B49" s="4"/>
      <c r="C49" s="5"/>
      <c r="D49" s="5"/>
      <c r="E49" s="5" t="s">
        <v>16</v>
      </c>
      <c r="F49" s="5">
        <v>8</v>
      </c>
      <c r="G49" s="5"/>
      <c r="H49" s="5"/>
      <c r="I49" s="5"/>
      <c r="J49" s="5"/>
      <c r="K49" s="5"/>
      <c r="L49" s="5"/>
      <c r="M49" s="6"/>
    </row>
    <row r="50" spans="2:13" x14ac:dyDescent="0.25">
      <c r="B50" s="4"/>
      <c r="C50" s="5"/>
      <c r="D50" s="5"/>
      <c r="E50" s="5" t="s">
        <v>26</v>
      </c>
      <c r="F50" s="5">
        <v>13</v>
      </c>
      <c r="G50" s="5"/>
      <c r="H50" s="5"/>
      <c r="I50" s="5"/>
      <c r="J50" s="5"/>
      <c r="K50" s="5"/>
      <c r="L50" s="5"/>
      <c r="M50" s="6"/>
    </row>
    <row r="51" spans="2:13" x14ac:dyDescent="0.25">
      <c r="B51" s="4"/>
      <c r="C51" s="5"/>
      <c r="D51" s="5"/>
      <c r="E51" s="5" t="s">
        <v>27</v>
      </c>
      <c r="F51" s="5">
        <v>5</v>
      </c>
      <c r="G51" s="5"/>
      <c r="H51" s="5"/>
      <c r="I51" s="5"/>
      <c r="J51" s="5"/>
      <c r="K51" s="5"/>
      <c r="L51" s="5"/>
      <c r="M51" s="6"/>
    </row>
    <row r="52" spans="2:13" x14ac:dyDescent="0.25">
      <c r="B52" s="4"/>
      <c r="C52" s="5"/>
      <c r="D52" s="5"/>
      <c r="E52" s="5" t="s">
        <v>28</v>
      </c>
      <c r="F52" s="5">
        <v>4</v>
      </c>
      <c r="G52" s="5"/>
      <c r="H52" s="5"/>
      <c r="I52" s="5"/>
      <c r="J52" s="5"/>
      <c r="K52" s="5"/>
      <c r="L52" s="5"/>
      <c r="M52" s="6"/>
    </row>
    <row r="53" spans="2:13" ht="15.75" thickBot="1" x14ac:dyDescent="0.3">
      <c r="B53" s="7"/>
      <c r="C53" s="8"/>
      <c r="D53" s="8"/>
      <c r="E53" s="8" t="s">
        <v>18</v>
      </c>
      <c r="F53" s="8">
        <v>4</v>
      </c>
      <c r="G53" s="8"/>
      <c r="H53" s="8"/>
      <c r="I53" s="8"/>
      <c r="J53" s="8"/>
      <c r="K53" s="8"/>
      <c r="L53" s="8"/>
      <c r="M53" s="9"/>
    </row>
    <row r="54" spans="2:13" ht="15.75" thickBot="1" x14ac:dyDescent="0.3"/>
    <row r="55" spans="2:13" x14ac:dyDescent="0.25">
      <c r="B55" s="16" t="s">
        <v>20</v>
      </c>
      <c r="C55" s="12" t="s">
        <v>21</v>
      </c>
      <c r="D55" s="12"/>
      <c r="E55" s="12"/>
      <c r="F55" s="2"/>
      <c r="G55" s="2"/>
      <c r="H55" s="2"/>
      <c r="I55" s="2"/>
      <c r="J55" s="2"/>
      <c r="K55" s="2"/>
      <c r="L55" s="2"/>
      <c r="M55" s="3"/>
    </row>
    <row r="56" spans="2:13" x14ac:dyDescent="0.25">
      <c r="B56" s="17" t="s">
        <v>7</v>
      </c>
      <c r="C56" s="13">
        <v>14</v>
      </c>
      <c r="D56" s="5"/>
      <c r="E56" s="13"/>
      <c r="F56" s="5"/>
      <c r="G56" s="5"/>
      <c r="H56" s="5"/>
      <c r="I56" s="5"/>
      <c r="J56" s="5"/>
      <c r="K56" s="5"/>
      <c r="L56" s="5"/>
      <c r="M56" s="6"/>
    </row>
    <row r="57" spans="2:13" x14ac:dyDescent="0.25">
      <c r="B57" s="17" t="s">
        <v>1</v>
      </c>
      <c r="C57" s="13">
        <v>50</v>
      </c>
      <c r="D57" s="13"/>
      <c r="E57" s="13"/>
      <c r="F57" s="5"/>
      <c r="G57" s="5"/>
      <c r="H57" s="5"/>
      <c r="I57" s="5"/>
      <c r="J57" s="5"/>
      <c r="K57" s="5"/>
      <c r="L57" s="5"/>
      <c r="M57" s="6"/>
    </row>
    <row r="58" spans="2:13" x14ac:dyDescent="0.25">
      <c r="B58" s="17" t="s">
        <v>29</v>
      </c>
      <c r="C58" s="13">
        <f>SUM(F41+F24)</f>
        <v>16</v>
      </c>
      <c r="D58" s="13"/>
      <c r="E58" s="13"/>
      <c r="F58" s="5"/>
      <c r="G58" s="5"/>
      <c r="H58" s="5"/>
      <c r="I58" s="5"/>
      <c r="J58" s="5"/>
      <c r="K58" s="5"/>
      <c r="L58" s="5"/>
      <c r="M58" s="6"/>
    </row>
    <row r="59" spans="2:13" x14ac:dyDescent="0.25">
      <c r="B59" s="17" t="s">
        <v>30</v>
      </c>
      <c r="C59" s="13">
        <f>SUM(F42+F25)</f>
        <v>20</v>
      </c>
      <c r="D59" s="5"/>
      <c r="E59" s="13"/>
      <c r="F59" s="5"/>
      <c r="G59" s="5"/>
      <c r="H59" s="5"/>
      <c r="I59" s="5"/>
      <c r="J59" s="5"/>
      <c r="K59" s="5"/>
      <c r="L59" s="5"/>
      <c r="M59" s="6"/>
    </row>
    <row r="60" spans="2:13" x14ac:dyDescent="0.25">
      <c r="B60" s="17" t="s">
        <v>22</v>
      </c>
      <c r="C60" s="13">
        <v>11</v>
      </c>
      <c r="D60" s="5"/>
      <c r="E60" s="13"/>
      <c r="F60" s="5"/>
      <c r="G60" s="5"/>
      <c r="H60" s="5"/>
      <c r="I60" s="5"/>
      <c r="J60" s="5"/>
      <c r="K60" s="5"/>
      <c r="L60" s="5"/>
      <c r="M60" s="6"/>
    </row>
    <row r="61" spans="2:13" x14ac:dyDescent="0.25">
      <c r="B61" s="18" t="s">
        <v>23</v>
      </c>
      <c r="C61" s="13">
        <v>5</v>
      </c>
      <c r="D61" s="14"/>
      <c r="E61" s="13"/>
      <c r="F61" s="5"/>
      <c r="G61" s="5"/>
      <c r="H61" s="5"/>
      <c r="I61" s="5"/>
      <c r="J61" s="5"/>
      <c r="K61" s="5"/>
      <c r="L61" s="5"/>
      <c r="M61" s="6"/>
    </row>
    <row r="62" spans="2:13" x14ac:dyDescent="0.25">
      <c r="B62" s="17" t="s">
        <v>24</v>
      </c>
      <c r="C62" s="13">
        <v>12</v>
      </c>
      <c r="D62" s="13"/>
      <c r="E62" s="13"/>
      <c r="F62" s="5"/>
      <c r="G62" s="5"/>
      <c r="H62" s="5"/>
      <c r="I62" s="5"/>
      <c r="J62" s="5"/>
      <c r="K62" s="5"/>
      <c r="L62" s="5"/>
      <c r="M62" s="6"/>
    </row>
    <row r="63" spans="2:13" x14ac:dyDescent="0.25">
      <c r="B63" s="17" t="s">
        <v>31</v>
      </c>
      <c r="C63" s="13">
        <f>SUM(F46+F30)</f>
        <v>6</v>
      </c>
      <c r="D63" s="13"/>
      <c r="E63" s="13"/>
      <c r="F63" s="5"/>
      <c r="G63" s="5"/>
      <c r="H63" s="5"/>
      <c r="I63" s="5"/>
      <c r="J63" s="5"/>
      <c r="K63" s="5"/>
      <c r="L63" s="5"/>
      <c r="M63" s="6"/>
    </row>
    <row r="64" spans="2:13" x14ac:dyDescent="0.25">
      <c r="B64" s="17" t="s">
        <v>12</v>
      </c>
      <c r="C64" s="13">
        <v>13</v>
      </c>
      <c r="D64" s="5"/>
      <c r="E64" s="13"/>
      <c r="F64" s="5"/>
      <c r="G64" s="5"/>
      <c r="H64" s="5"/>
      <c r="I64" s="5"/>
      <c r="J64" s="5"/>
      <c r="K64" s="5"/>
      <c r="L64" s="5"/>
      <c r="M64" s="6"/>
    </row>
    <row r="65" spans="2:13" x14ac:dyDescent="0.25">
      <c r="B65" s="17" t="s">
        <v>3</v>
      </c>
      <c r="C65" s="13">
        <v>26</v>
      </c>
      <c r="D65" s="13"/>
      <c r="E65" s="13"/>
      <c r="F65" s="5"/>
      <c r="G65" s="5"/>
      <c r="H65" s="5"/>
      <c r="I65" s="5"/>
      <c r="J65" s="5"/>
      <c r="K65" s="5"/>
      <c r="L65" s="5"/>
      <c r="M65" s="6"/>
    </row>
    <row r="66" spans="2:13" x14ac:dyDescent="0.25">
      <c r="B66" s="17" t="s">
        <v>13</v>
      </c>
      <c r="C66" s="13">
        <v>4</v>
      </c>
      <c r="D66" s="5"/>
      <c r="E66" s="13"/>
      <c r="F66" s="5"/>
      <c r="G66" s="5"/>
      <c r="H66" s="5"/>
      <c r="I66" s="5"/>
      <c r="J66" s="5"/>
      <c r="K66" s="5"/>
      <c r="L66" s="5"/>
      <c r="M66" s="6"/>
    </row>
    <row r="67" spans="2:13" x14ac:dyDescent="0.25">
      <c r="B67" s="17" t="s">
        <v>14</v>
      </c>
      <c r="C67" s="13">
        <v>16</v>
      </c>
      <c r="D67" s="5"/>
      <c r="E67" s="13"/>
      <c r="F67" s="5"/>
      <c r="G67" s="5"/>
      <c r="H67" s="5"/>
      <c r="I67" s="5"/>
      <c r="J67" s="5"/>
      <c r="K67" s="5"/>
      <c r="L67" s="5"/>
      <c r="M67" s="6"/>
    </row>
    <row r="68" spans="2:13" x14ac:dyDescent="0.25">
      <c r="B68" s="17" t="s">
        <v>15</v>
      </c>
      <c r="C68" s="13">
        <v>13</v>
      </c>
      <c r="D68" s="5"/>
      <c r="E68" s="14"/>
      <c r="F68" s="5"/>
      <c r="G68" s="5"/>
      <c r="H68" s="5"/>
      <c r="I68" s="5"/>
      <c r="J68" s="5"/>
      <c r="K68" s="5"/>
      <c r="L68" s="5"/>
      <c r="M68" s="6"/>
    </row>
    <row r="69" spans="2:13" x14ac:dyDescent="0.25">
      <c r="B69" s="17" t="s">
        <v>25</v>
      </c>
      <c r="C69" s="13">
        <v>10</v>
      </c>
      <c r="D69" s="5"/>
      <c r="E69" s="13"/>
      <c r="F69" s="5"/>
      <c r="G69" s="5"/>
      <c r="H69" s="5"/>
      <c r="I69" s="5"/>
      <c r="J69" s="5"/>
      <c r="K69" s="5"/>
      <c r="L69" s="5"/>
      <c r="M69" s="6"/>
    </row>
    <row r="70" spans="2:13" x14ac:dyDescent="0.25">
      <c r="B70" s="17" t="s">
        <v>16</v>
      </c>
      <c r="C70" s="13">
        <v>16</v>
      </c>
      <c r="D70" s="5"/>
      <c r="E70" s="13"/>
      <c r="F70" s="5"/>
      <c r="G70" s="5"/>
      <c r="H70" s="5"/>
      <c r="I70" s="5"/>
      <c r="J70" s="5"/>
      <c r="K70" s="5"/>
      <c r="L70" s="5"/>
      <c r="M70" s="6"/>
    </row>
    <row r="71" spans="2:13" x14ac:dyDescent="0.25">
      <c r="B71" s="17" t="s">
        <v>26</v>
      </c>
      <c r="C71" s="13">
        <v>13</v>
      </c>
      <c r="D71" s="5"/>
      <c r="E71" s="13"/>
      <c r="F71" s="5"/>
      <c r="G71" s="5"/>
      <c r="H71" s="5"/>
      <c r="I71" s="5"/>
      <c r="J71" s="5"/>
      <c r="K71" s="5"/>
      <c r="L71" s="5"/>
      <c r="M71" s="6"/>
    </row>
    <row r="72" spans="2:13" x14ac:dyDescent="0.25">
      <c r="B72" s="17" t="s">
        <v>27</v>
      </c>
      <c r="C72" s="13">
        <v>5</v>
      </c>
      <c r="D72" s="5"/>
      <c r="E72" s="13"/>
      <c r="F72" s="5"/>
      <c r="G72" s="5"/>
      <c r="H72" s="5"/>
      <c r="I72" s="5"/>
      <c r="J72" s="5"/>
      <c r="K72" s="5"/>
      <c r="L72" s="5"/>
      <c r="M72" s="6"/>
    </row>
    <row r="73" spans="2:13" x14ac:dyDescent="0.25">
      <c r="B73" s="17" t="s">
        <v>28</v>
      </c>
      <c r="C73" s="13">
        <v>4</v>
      </c>
      <c r="D73" s="5"/>
      <c r="E73" s="13"/>
      <c r="F73" s="5"/>
      <c r="G73" s="5"/>
      <c r="H73" s="5"/>
      <c r="I73" s="5"/>
      <c r="J73" s="5"/>
      <c r="K73" s="5"/>
      <c r="L73" s="5"/>
      <c r="M73" s="6"/>
    </row>
    <row r="74" spans="2:13" x14ac:dyDescent="0.25">
      <c r="B74" s="17" t="s">
        <v>5</v>
      </c>
      <c r="C74" s="13">
        <v>21</v>
      </c>
      <c r="D74" s="5"/>
      <c r="E74" s="13"/>
      <c r="F74" s="5"/>
      <c r="G74" s="5"/>
      <c r="H74" s="5"/>
      <c r="I74" s="5"/>
      <c r="J74" s="5"/>
      <c r="K74" s="5"/>
      <c r="L74" s="5"/>
      <c r="M74" s="6"/>
    </row>
    <row r="75" spans="2:13" x14ac:dyDescent="0.25">
      <c r="B75" s="17" t="s">
        <v>17</v>
      </c>
      <c r="C75" s="13">
        <v>23</v>
      </c>
      <c r="D75" s="5"/>
      <c r="E75" s="13"/>
      <c r="F75" s="5"/>
      <c r="G75" s="5"/>
      <c r="H75" s="5"/>
      <c r="I75" s="5"/>
      <c r="J75" s="5"/>
      <c r="K75" s="5"/>
      <c r="L75" s="5"/>
      <c r="M75" s="6"/>
    </row>
    <row r="76" spans="2:13" x14ac:dyDescent="0.25">
      <c r="B76" s="17" t="s">
        <v>18</v>
      </c>
      <c r="C76" s="13">
        <v>11</v>
      </c>
      <c r="D76" s="5"/>
      <c r="E76" s="13"/>
      <c r="F76" s="5"/>
      <c r="G76" s="5"/>
      <c r="H76" s="5"/>
      <c r="I76" s="5"/>
      <c r="J76" s="5"/>
      <c r="K76" s="5"/>
      <c r="L76" s="5"/>
      <c r="M76" s="6"/>
    </row>
    <row r="77" spans="2:13" ht="15.75" thickBot="1" x14ac:dyDescent="0.3">
      <c r="B77" s="19" t="s">
        <v>19</v>
      </c>
      <c r="C77" s="15">
        <v>13</v>
      </c>
      <c r="D77" s="8"/>
      <c r="E77" s="8"/>
      <c r="F77" s="8"/>
      <c r="G77" s="8"/>
      <c r="H77" s="8"/>
      <c r="I77" s="8"/>
      <c r="J77" s="8"/>
      <c r="K77" s="8"/>
      <c r="L77" s="8"/>
      <c r="M77" s="9"/>
    </row>
  </sheetData>
  <phoneticPr fontId="1" type="noConversion"/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ariel mendoza aceves</dc:creator>
  <cp:lastModifiedBy>52322</cp:lastModifiedBy>
  <dcterms:created xsi:type="dcterms:W3CDTF">2021-01-13T21:02:38Z</dcterms:created>
  <dcterms:modified xsi:type="dcterms:W3CDTF">2021-01-15T18:44:28Z</dcterms:modified>
</cp:coreProperties>
</file>