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ec30866a1082b4/Documentos/DIF BAHÍA/Transparencia/Informe IV Trimestre 2021/"/>
    </mc:Choice>
  </mc:AlternateContent>
  <xr:revisionPtr revIDLastSave="7" documentId="8_{FDE70013-EAF6-4187-AA89-D5C1DBD2C4EF}" xr6:coauthVersionLast="47" xr6:coauthVersionMax="47" xr10:uidLastSave="{0C60AF73-369D-410A-9BAF-F729CBBEE5E7}"/>
  <bookViews>
    <workbookView xWindow="-110" yWindow="-110" windowWidth="19420" windowHeight="11500" tabRatio="796" xr2:uid="{00000000-000D-0000-FFFF-FFFF00000000}"/>
  </bookViews>
  <sheets>
    <sheet name="Sesiones Adultos Mayores" sheetId="7" r:id="rId1"/>
  </sheets>
  <definedNames>
    <definedName name="_xlnm._FilterDatabase" localSheetId="0" hidden="1">'Sesiones Adultos Mayores'!$N$34:$AP$49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75" i="7" l="1"/>
  <c r="BF75" i="7"/>
  <c r="BE75" i="7"/>
  <c r="AV75" i="7"/>
  <c r="AU75" i="7"/>
  <c r="AT75" i="7"/>
  <c r="AS75" i="7"/>
  <c r="AS76" i="7" s="1"/>
  <c r="AP75" i="7"/>
  <c r="AO76" i="7" s="1"/>
  <c r="AO75" i="7"/>
  <c r="AM75" i="7"/>
  <c r="AH75" i="7"/>
  <c r="AG75" i="7"/>
  <c r="AF75" i="7"/>
  <c r="AE75" i="7"/>
  <c r="AD75" i="7"/>
  <c r="AC75" i="7"/>
  <c r="AB75" i="7"/>
  <c r="AA75" i="7"/>
  <c r="Z75" i="7"/>
  <c r="X75" i="7"/>
  <c r="W75" i="7"/>
  <c r="V75" i="7"/>
  <c r="T75" i="7"/>
  <c r="S75" i="7"/>
  <c r="Q76" i="7" s="1"/>
  <c r="R75" i="7"/>
  <c r="Q75" i="7"/>
  <c r="O75" i="7"/>
  <c r="N75" i="7"/>
  <c r="M75" i="7"/>
  <c r="B66" i="7"/>
  <c r="B67" i="7" s="1"/>
  <c r="B68" i="7" s="1"/>
  <c r="B69" i="7" s="1"/>
  <c r="B70" i="7" s="1"/>
  <c r="B71" i="7" s="1"/>
  <c r="B72" i="7" s="1"/>
  <c r="B73" i="7" s="1"/>
  <c r="B74" i="7" s="1"/>
  <c r="M22" i="7"/>
  <c r="BG22" i="7"/>
  <c r="BF22" i="7"/>
  <c r="BE22" i="7"/>
  <c r="AV22" i="7"/>
  <c r="AU22" i="7"/>
  <c r="AT22" i="7"/>
  <c r="AS22" i="7"/>
  <c r="AP22" i="7"/>
  <c r="AO22" i="7"/>
  <c r="AM22" i="7"/>
  <c r="AH22" i="7"/>
  <c r="AG22" i="7"/>
  <c r="AF22" i="7"/>
  <c r="AE22" i="7"/>
  <c r="AD22" i="7"/>
  <c r="AC22" i="7"/>
  <c r="AB22" i="7"/>
  <c r="AA22" i="7"/>
  <c r="Z22" i="7"/>
  <c r="X22" i="7"/>
  <c r="W22" i="7"/>
  <c r="V22" i="7"/>
  <c r="T22" i="7"/>
  <c r="S22" i="7"/>
  <c r="R22" i="7"/>
  <c r="Q22" i="7"/>
  <c r="O22" i="7"/>
  <c r="BJ15" i="7" s="1"/>
  <c r="N22" i="7"/>
  <c r="B13" i="7"/>
  <c r="B14" i="7" s="1"/>
  <c r="B15" i="7" s="1"/>
  <c r="B16" i="7" s="1"/>
  <c r="B17" i="7" s="1"/>
  <c r="B18" i="7" s="1"/>
  <c r="B19" i="7" s="1"/>
  <c r="B20" i="7" s="1"/>
  <c r="B21" i="7" s="1"/>
  <c r="BG53" i="7"/>
  <c r="BF53" i="7"/>
  <c r="BE53" i="7"/>
  <c r="AV53" i="7"/>
  <c r="AU53" i="7"/>
  <c r="AT53" i="7"/>
  <c r="AS53" i="7"/>
  <c r="AP53" i="7"/>
  <c r="AO53" i="7"/>
  <c r="AM53" i="7"/>
  <c r="AH53" i="7"/>
  <c r="AG53" i="7"/>
  <c r="AF53" i="7"/>
  <c r="AE53" i="7"/>
  <c r="AD53" i="7"/>
  <c r="AC53" i="7"/>
  <c r="AB53" i="7"/>
  <c r="AA53" i="7"/>
  <c r="Z53" i="7"/>
  <c r="X53" i="7"/>
  <c r="W53" i="7"/>
  <c r="V53" i="7"/>
  <c r="T53" i="7"/>
  <c r="S53" i="7"/>
  <c r="R53" i="7"/>
  <c r="Q53" i="7"/>
  <c r="O53" i="7"/>
  <c r="N53" i="7"/>
  <c r="M53" i="7"/>
  <c r="B36" i="7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L15" i="7" l="1"/>
  <c r="N76" i="7"/>
  <c r="BK14" i="7"/>
  <c r="BK16" i="7" s="1"/>
  <c r="BK15" i="7"/>
  <c r="BL14" i="7"/>
  <c r="BL16" i="7" s="1"/>
  <c r="Z76" i="7"/>
  <c r="BJ14" i="7"/>
  <c r="BJ16" i="7" s="1"/>
  <c r="V76" i="7"/>
  <c r="AS77" i="7"/>
  <c r="AR76" i="7"/>
  <c r="N23" i="7"/>
  <c r="AO54" i="7"/>
  <c r="Q23" i="7"/>
  <c r="AO23" i="7"/>
  <c r="N54" i="7"/>
  <c r="Z23" i="7"/>
  <c r="AS23" i="7"/>
  <c r="AS24" i="7" s="1"/>
  <c r="Q54" i="7"/>
  <c r="Z54" i="7"/>
  <c r="AS54" i="7"/>
  <c r="AR54" i="7" s="1"/>
  <c r="V23" i="7"/>
  <c r="V54" i="7"/>
  <c r="AR23" i="7" l="1"/>
</calcChain>
</file>

<file path=xl/sharedStrings.xml><?xml version="1.0" encoding="utf-8"?>
<sst xmlns="http://schemas.openxmlformats.org/spreadsheetml/2006/main" count="181" uniqueCount="71">
  <si>
    <t>Problemas Familiares</t>
  </si>
  <si>
    <t xml:space="preserve">Problemas Familiares </t>
  </si>
  <si>
    <t>Problemas de pareja</t>
  </si>
  <si>
    <t>Problemas de conducta</t>
  </si>
  <si>
    <t>Violencia Familiar</t>
  </si>
  <si>
    <t>prob. Control de impulsos</t>
  </si>
  <si>
    <t>Ansiedad por separación</t>
  </si>
  <si>
    <t>Depresión</t>
  </si>
  <si>
    <t>tx del sueño</t>
  </si>
  <si>
    <t>Santa Fe</t>
  </si>
  <si>
    <t>Valle Dorado</t>
  </si>
  <si>
    <t>Ansiedad</t>
  </si>
  <si>
    <t>Sistema Municipal DIF Bahía de Banderas.  Coordinación de Psicología</t>
  </si>
  <si>
    <t xml:space="preserve">noviembre </t>
  </si>
  <si>
    <t>2021</t>
  </si>
  <si>
    <t xml:space="preserve">Información General pacientes </t>
  </si>
  <si>
    <t xml:space="preserve">Comunidad </t>
  </si>
  <si>
    <t xml:space="preserve">Atención </t>
  </si>
  <si>
    <t xml:space="preserve">Fecha </t>
  </si>
  <si>
    <t xml:space="preserve">Nombre completo </t>
  </si>
  <si>
    <t xml:space="preserve">Edad </t>
  </si>
  <si>
    <t xml:space="preserve">Sexo </t>
  </si>
  <si>
    <t xml:space="preserve">Tipo de sesión </t>
  </si>
  <si>
    <t>tipo</t>
  </si>
  <si>
    <t>Lugar</t>
  </si>
  <si>
    <t xml:space="preserve">Femenino </t>
  </si>
  <si>
    <t xml:space="preserve">Masculino </t>
  </si>
  <si>
    <t>Individual</t>
  </si>
  <si>
    <t>Pareja</t>
  </si>
  <si>
    <t xml:space="preserve">Familiar </t>
  </si>
  <si>
    <t xml:space="preserve">Grupal </t>
  </si>
  <si>
    <t>Faccionamiento</t>
  </si>
  <si>
    <t xml:space="preserve">Ranchería </t>
  </si>
  <si>
    <t xml:space="preserve">San Vicente </t>
  </si>
  <si>
    <t xml:space="preserve">San José del Valle </t>
  </si>
  <si>
    <t xml:space="preserve">Mezcales </t>
  </si>
  <si>
    <t>Jarretaderas</t>
  </si>
  <si>
    <t xml:space="preserve">Porvenir </t>
  </si>
  <si>
    <t>San Juan de Abajo</t>
  </si>
  <si>
    <t>Valle Martlin</t>
  </si>
  <si>
    <t xml:space="preserve">Subsecuente </t>
  </si>
  <si>
    <t xml:space="preserve">Motivo de atención </t>
  </si>
  <si>
    <t>Rodolfo Bernal Montes</t>
  </si>
  <si>
    <t>diciembre</t>
  </si>
  <si>
    <t>octubre</t>
  </si>
  <si>
    <t>noviembre</t>
  </si>
  <si>
    <t xml:space="preserve">SESIONES ADULTOS MAYORES </t>
  </si>
  <si>
    <t>No.</t>
  </si>
  <si>
    <t>Colomo</t>
  </si>
  <si>
    <t xml:space="preserve">Valle de Banderas </t>
  </si>
  <si>
    <t>Bucerias</t>
  </si>
  <si>
    <t>Santa Rosa Tapachula</t>
  </si>
  <si>
    <t xml:space="preserve">Primera vez </t>
  </si>
  <si>
    <t>Temática abordada</t>
  </si>
  <si>
    <t>Tomasa Gil Villegas</t>
  </si>
  <si>
    <t>Maria Concepcion Salazar</t>
  </si>
  <si>
    <t>Juana Ortega Contreras</t>
  </si>
  <si>
    <t>Maria Guerrero Valenzia</t>
  </si>
  <si>
    <t>Ninfa Saucedo Garcia</t>
  </si>
  <si>
    <t>Angelina Ileana</t>
  </si>
  <si>
    <t>Juana Uribe Curiel</t>
  </si>
  <si>
    <t>Sara Madero Santos</t>
  </si>
  <si>
    <t>Catalina Cervantes Valle</t>
  </si>
  <si>
    <t>Pedro Perez Mendoza</t>
  </si>
  <si>
    <t>Marcos Diaz Solorzano</t>
  </si>
  <si>
    <t>Urbino Hernandez Valente</t>
  </si>
  <si>
    <t>Oscar Contreras Moltalvo</t>
  </si>
  <si>
    <t>Luis A. Aguayo Cordova</t>
  </si>
  <si>
    <t>Mujeres</t>
  </si>
  <si>
    <t>Hombres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</si>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</sst>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0" fillId="2" borderId="0" xfId="0" applyFill="1"/>
    <xf numFmtId="0" fontId="1" fillId="2" borderId="0" xfId="1" applyFill="1"/>
    <xf numFmtId="0" fontId="1" fillId="2" borderId="0" xfId="1" applyFill="1" applyAlignment="1">
      <alignment horizontal="center" vertical="center"/>
    </xf>
    <xf numFmtId="0" fontId="1" fillId="2" borderId="0" xfId="1" applyFill="1" applyAlignment="1">
      <alignment horizontal="left" vertical="center"/>
    </xf>
    <xf numFmtId="0" fontId="6" fillId="3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0" fillId="5" borderId="1" xfId="1" applyFont="1" applyFill="1" applyBorder="1" applyAlignment="1">
      <alignment vertical="center"/>
    </xf>
    <xf numFmtId="0" fontId="10" fillId="5" borderId="2" xfId="1" applyFont="1" applyFill="1" applyBorder="1" applyAlignment="1">
      <alignment vertical="center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2" fillId="5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13" fillId="2" borderId="0" xfId="1" applyFont="1" applyFill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14" fillId="6" borderId="7" xfId="1" applyFont="1" applyFill="1" applyBorder="1" applyAlignment="1">
      <alignment horizontal="center" textRotation="90"/>
    </xf>
    <xf numFmtId="0" fontId="4" fillId="2" borderId="7" xfId="1" applyFont="1" applyFill="1" applyBorder="1" applyAlignment="1">
      <alignment horizontal="center" textRotation="90"/>
    </xf>
    <xf numFmtId="0" fontId="2" fillId="2" borderId="7" xfId="1" applyFont="1" applyFill="1" applyBorder="1" applyAlignment="1">
      <alignment vertical="center" wrapText="1"/>
    </xf>
    <xf numFmtId="0" fontId="14" fillId="6" borderId="7" xfId="1" applyFont="1" applyFill="1" applyBorder="1" applyAlignment="1">
      <alignment horizontal="center" textRotation="90" wrapText="1"/>
    </xf>
    <xf numFmtId="0" fontId="4" fillId="2" borderId="7" xfId="1" applyFont="1" applyFill="1" applyBorder="1" applyAlignment="1">
      <alignment horizontal="center" vertical="center" textRotation="90" wrapText="1"/>
    </xf>
    <xf numFmtId="0" fontId="15" fillId="6" borderId="7" xfId="1" applyFont="1" applyFill="1" applyBorder="1" applyAlignment="1">
      <alignment horizontal="center" textRotation="90"/>
    </xf>
    <xf numFmtId="0" fontId="13" fillId="2" borderId="7" xfId="1" applyFont="1" applyFill="1" applyBorder="1" applyAlignment="1">
      <alignment horizontal="center" vertical="center"/>
    </xf>
    <xf numFmtId="49" fontId="16" fillId="4" borderId="0" xfId="1" applyNumberFormat="1" applyFont="1" applyFill="1" applyAlignment="1">
      <alignment vertical="center"/>
    </xf>
    <xf numFmtId="0" fontId="8" fillId="4" borderId="0" xfId="1" applyFont="1" applyFill="1" applyAlignment="1">
      <alignment vertical="center"/>
    </xf>
    <xf numFmtId="49" fontId="7" fillId="4" borderId="0" xfId="1" applyNumberFormat="1" applyFont="1" applyFill="1" applyAlignment="1">
      <alignment vertical="center"/>
    </xf>
    <xf numFmtId="0" fontId="10" fillId="5" borderId="3" xfId="1" applyFont="1" applyFill="1" applyBorder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17" fillId="6" borderId="0" xfId="1" applyFont="1" applyFill="1" applyAlignment="1">
      <alignment textRotation="90"/>
    </xf>
    <xf numFmtId="0" fontId="18" fillId="6" borderId="0" xfId="1" applyFont="1" applyFill="1" applyAlignment="1">
      <alignment vertical="center"/>
    </xf>
    <xf numFmtId="0" fontId="19" fillId="2" borderId="5" xfId="1" applyFont="1" applyFill="1" applyBorder="1" applyAlignment="1">
      <alignment horizontal="center" vertical="center"/>
    </xf>
    <xf numFmtId="0" fontId="17" fillId="6" borderId="7" xfId="1" applyFont="1" applyFill="1" applyBorder="1" applyAlignment="1">
      <alignment textRotation="90"/>
    </xf>
    <xf numFmtId="0" fontId="18" fillId="6" borderId="7" xfId="1" applyFont="1" applyFill="1" applyBorder="1" applyAlignment="1">
      <alignment vertical="center"/>
    </xf>
    <xf numFmtId="0" fontId="20" fillId="2" borderId="8" xfId="1" applyFont="1" applyFill="1" applyBorder="1" applyAlignment="1">
      <alignment horizontal="center" textRotation="90"/>
    </xf>
    <xf numFmtId="0" fontId="1" fillId="2" borderId="0" xfId="1" applyFill="1" applyAlignment="1">
      <alignment vertical="center"/>
    </xf>
    <xf numFmtId="1" fontId="1" fillId="0" borderId="14" xfId="1" applyNumberFormat="1" applyBorder="1" applyAlignment="1">
      <alignment horizontal="center" vertical="center"/>
    </xf>
    <xf numFmtId="164" fontId="1" fillId="7" borderId="0" xfId="1" applyNumberFormat="1" applyFill="1" applyAlignment="1">
      <alignment vertical="center"/>
    </xf>
    <xf numFmtId="164" fontId="1" fillId="0" borderId="17" xfId="1" applyNumberFormat="1" applyBorder="1" applyAlignment="1">
      <alignment horizontal="center" vertical="center"/>
    </xf>
    <xf numFmtId="164" fontId="3" fillId="7" borderId="0" xfId="1" applyNumberFormat="1" applyFont="1" applyFill="1" applyAlignment="1">
      <alignment vertical="center"/>
    </xf>
    <xf numFmtId="0" fontId="1" fillId="0" borderId="18" xfId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164" fontId="3" fillId="2" borderId="5" xfId="1" applyNumberFormat="1" applyFont="1" applyFill="1" applyBorder="1" applyAlignment="1">
      <alignment vertical="center"/>
    </xf>
    <xf numFmtId="2" fontId="1" fillId="0" borderId="14" xfId="1" applyNumberFormat="1" applyBorder="1" applyAlignment="1">
      <alignment horizontal="center" vertical="center"/>
    </xf>
    <xf numFmtId="2" fontId="1" fillId="0" borderId="19" xfId="1" applyNumberFormat="1" applyBorder="1" applyAlignment="1">
      <alignment horizontal="center" vertical="center"/>
    </xf>
    <xf numFmtId="164" fontId="1" fillId="7" borderId="7" xfId="1" applyNumberFormat="1" applyFill="1" applyBorder="1" applyAlignment="1">
      <alignment vertical="center"/>
    </xf>
    <xf numFmtId="0" fontId="1" fillId="0" borderId="20" xfId="1" applyBorder="1" applyAlignment="1">
      <alignment horizontal="center" vertical="center"/>
    </xf>
    <xf numFmtId="164" fontId="3" fillId="7" borderId="7" xfId="1" applyNumberFormat="1" applyFont="1" applyFill="1" applyBorder="1" applyAlignment="1">
      <alignment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1" fontId="1" fillId="2" borderId="0" xfId="1" applyNumberFormat="1" applyFill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/>
    <xf numFmtId="0" fontId="7" fillId="5" borderId="0" xfId="1" applyFont="1" applyFill="1" applyAlignment="1">
      <alignment vertical="center"/>
    </xf>
    <xf numFmtId="0" fontId="7" fillId="8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5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/>
    </xf>
    <xf numFmtId="0" fontId="2" fillId="7" borderId="0" xfId="1" applyFont="1" applyFill="1" applyAlignment="1">
      <alignment horizontal="left" vertical="center"/>
    </xf>
    <xf numFmtId="0" fontId="21" fillId="7" borderId="0" xfId="1" applyFont="1" applyFill="1" applyAlignment="1">
      <alignment horizontal="center" vertical="center"/>
    </xf>
    <xf numFmtId="0" fontId="2" fillId="7" borderId="7" xfId="1" applyFont="1" applyFill="1" applyBorder="1" applyAlignment="1">
      <alignment horizontal="left" vertical="center"/>
    </xf>
    <xf numFmtId="0" fontId="21" fillId="7" borderId="7" xfId="1" applyFont="1" applyFill="1" applyBorder="1" applyAlignment="1">
      <alignment horizontal="center"/>
    </xf>
    <xf numFmtId="1" fontId="1" fillId="0" borderId="9" xfId="1" applyNumberFormat="1" applyBorder="1" applyAlignment="1">
      <alignment horizontal="center" vertical="center"/>
    </xf>
    <xf numFmtId="164" fontId="1" fillId="7" borderId="0" xfId="1" applyNumberFormat="1" applyFill="1" applyAlignment="1">
      <alignment horizontal="center" vertical="center"/>
    </xf>
    <xf numFmtId="164" fontId="1" fillId="0" borderId="24" xfId="1" applyNumberFormat="1" applyBorder="1" applyAlignment="1">
      <alignment horizontal="center" vertical="center"/>
    </xf>
    <xf numFmtId="164" fontId="3" fillId="7" borderId="2" xfId="1" applyNumberFormat="1" applyFont="1" applyFill="1" applyBorder="1" applyAlignment="1">
      <alignment horizontal="center" vertical="center"/>
    </xf>
    <xf numFmtId="0" fontId="1" fillId="0" borderId="24" xfId="1" applyBorder="1" applyAlignment="1">
      <alignment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1" xfId="1" applyBorder="1" applyAlignment="1">
      <alignment horizontal="left" vertical="center"/>
    </xf>
    <xf numFmtId="164" fontId="3" fillId="2" borderId="3" xfId="1" applyNumberFormat="1" applyFont="1" applyFill="1" applyBorder="1" applyAlignment="1">
      <alignment horizontal="center" vertical="center"/>
    </xf>
    <xf numFmtId="0" fontId="1" fillId="0" borderId="10" xfId="1" applyBorder="1" applyAlignment="1">
      <alignment horizontal="left" vertical="center"/>
    </xf>
    <xf numFmtId="164" fontId="3" fillId="7" borderId="0" xfId="1" applyNumberFormat="1" applyFont="1" applyFill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1" fillId="0" borderId="20" xfId="1" applyBorder="1" applyAlignment="1">
      <alignment horizontal="left" vertical="center"/>
    </xf>
    <xf numFmtId="164" fontId="3" fillId="2" borderId="8" xfId="1" applyNumberFormat="1" applyFont="1" applyFill="1" applyBorder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center" vertical="center"/>
    </xf>
    <xf numFmtId="0" fontId="24" fillId="9" borderId="0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12" fillId="5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49" fontId="16" fillId="4" borderId="0" xfId="1" applyNumberFormat="1" applyFont="1" applyFill="1" applyAlignment="1">
      <alignment horizontal="center" vertical="center"/>
    </xf>
    <xf numFmtId="49" fontId="7" fillId="4" borderId="0" xfId="1" applyNumberFormat="1" applyFont="1" applyFill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MX" sz="2400"/>
              <a:t>Sesiones</a:t>
            </a:r>
            <a:r>
              <a:rPr lang="es-MX" sz="2400" baseline="0"/>
              <a:t> </a:t>
            </a:r>
            <a:r>
              <a:rPr lang="es-MX" sz="2400"/>
              <a:t>Adultos Mayores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'Sesiones Adultos Mayores'!$BI$14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3D8-4412-A928-1E3EDB8E20F1}"/>
              </c:ext>
            </c:extLst>
          </c:dPt>
          <c:cat>
            <c:strRef>
              <c:f>'Sesiones Adultos Mayores'!$BJ$12:$BL$13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'Sesiones Adultos Mayores'!$BJ$14:$BL$14</c:f>
              <c:numCache>
                <c:formatCode>General</c:formatCode>
                <c:ptCount val="3"/>
                <c:pt idx="0">
                  <c:v>0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8-4412-A928-1E3EDB8E20F1}"/>
            </c:ext>
          </c:extLst>
        </c:ser>
        <c:ser>
          <c:idx val="1"/>
          <c:order val="1"/>
          <c:tx>
            <c:strRef>
              <c:f>'Sesiones Adultos Mayores'!$BI$15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'Sesiones Adultos Mayores'!$BJ$12:$BL$13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'Sesiones Adultos Mayores'!$BJ$15:$BL$15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8-4412-A928-1E3EDB8E2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543680"/>
        <c:axId val="318908096"/>
      </c:barChart>
      <c:catAx>
        <c:axId val="297543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8908096"/>
        <c:crosses val="autoZero"/>
        <c:auto val="1"/>
        <c:lblAlgn val="ctr"/>
        <c:lblOffset val="100"/>
        <c:noMultiLvlLbl val="0"/>
      </c:catAx>
      <c:valAx>
        <c:axId val="318908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800" b="0">
                    <a:latin typeface="Arial" pitchFamily="34" charset="0"/>
                    <a:cs typeface="Arial" pitchFamily="34" charset="0"/>
                  </a:defRPr>
                </a:pPr>
                <a:r>
                  <a:rPr lang="es-MX" sz="1800" b="0">
                    <a:latin typeface="Arial" pitchFamily="34" charset="0"/>
                    <a:cs typeface="Arial" pitchFamily="34" charset="0"/>
                  </a:rPr>
                  <a:t>Atención Individual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975436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164987</xdr:colOff>
      <xdr:row>25</xdr:row>
      <xdr:rowOff>101939</xdr:rowOff>
    </xdr:from>
    <xdr:to>
      <xdr:col>5</xdr:col>
      <xdr:colOff>103186</xdr:colOff>
      <xdr:row>29</xdr:row>
      <xdr:rowOff>105576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>
          <a:fillRect/>
        </a:stretch>
      </xdr:blipFill>
      <xdr:spPr>
        <a:xfrm>
          <a:off x="903175" y="6483689"/>
          <a:ext cx="1176449" cy="10632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164987</xdr:colOff>
      <xdr:row>2</xdr:row>
      <xdr:rowOff>101939</xdr:rowOff>
    </xdr:from>
    <xdr:to>
      <xdr:col>5</xdr:col>
      <xdr:colOff>103186</xdr:colOff>
      <xdr:row>6</xdr:row>
      <xdr:rowOff>96051</xdr:rowOff>
    </xdr:to>
    <xdr:pic>
      <xdr:nvPicPr>
        <xdr:cNvPr id="10" name="Imagen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>
          <a:fillRect/>
        </a:stretch>
      </xdr:blipFill>
      <xdr:spPr>
        <a:xfrm>
          <a:off x="903175" y="13389314"/>
          <a:ext cx="1176449" cy="10632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178593</xdr:colOff>
      <xdr:row>12</xdr:row>
      <xdr:rowOff>214312</xdr:rowOff>
    </xdr:from>
    <xdr:to>
      <xdr:col>34</xdr:col>
      <xdr:colOff>28728</xdr:colOff>
      <xdr:row>16</xdr:row>
      <xdr:rowOff>177441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060031" y="3679031"/>
          <a:ext cx="5719916" cy="963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600">
              <a:solidFill>
                <a:srgbClr val="FF0000"/>
              </a:solidFill>
            </a:rPr>
            <a:t>Sin  atenciones</a:t>
          </a:r>
          <a:r>
            <a:rPr lang="es-MX" sz="6600" baseline="0">
              <a:solidFill>
                <a:srgbClr val="FF0000"/>
              </a:solidFill>
            </a:rPr>
            <a:t> </a:t>
          </a:r>
          <a:endParaRPr lang="es-MX" sz="6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164987</xdr:colOff>
      <xdr:row>55</xdr:row>
      <xdr:rowOff>101939</xdr:rowOff>
    </xdr:from>
    <xdr:to>
      <xdr:col>5</xdr:col>
      <xdr:colOff>103186</xdr:colOff>
      <xdr:row>59</xdr:row>
      <xdr:rowOff>96050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0" r="87388"/>
        <a:stretch>
          <a:fillRect/>
        </a:stretch>
      </xdr:blipFill>
      <xdr:spPr>
        <a:xfrm>
          <a:off x="903175" y="482939"/>
          <a:ext cx="1176449" cy="10537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178593</xdr:colOff>
      <xdr:row>65</xdr:row>
      <xdr:rowOff>214312</xdr:rowOff>
    </xdr:from>
    <xdr:to>
      <xdr:col>34</xdr:col>
      <xdr:colOff>28728</xdr:colOff>
      <xdr:row>69</xdr:row>
      <xdr:rowOff>177441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4060031" y="3679031"/>
          <a:ext cx="5719916" cy="963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600">
              <a:solidFill>
                <a:srgbClr val="FF0000"/>
              </a:solidFill>
            </a:rPr>
            <a:t>Sin  atenciones</a:t>
          </a:r>
          <a:r>
            <a:rPr lang="es-MX" sz="6600" baseline="0">
              <a:solidFill>
                <a:srgbClr val="FF0000"/>
              </a:solidFill>
            </a:rPr>
            <a:t> </a:t>
          </a:r>
          <a:endParaRPr lang="es-MX" sz="6600">
            <a:solidFill>
              <a:srgbClr val="FF0000"/>
            </a:solidFill>
          </a:endParaRPr>
        </a:p>
      </xdr:txBody>
    </xdr:sp>
    <xdr:clientData/>
  </xdr:twoCellAnchor>
  <xdr:twoCellAnchor>
    <xdr:from>
      <xdr:col>59</xdr:col>
      <xdr:colOff>657119</xdr:colOff>
      <xdr:row>16</xdr:row>
      <xdr:rowOff>180226</xdr:rowOff>
    </xdr:from>
    <xdr:to>
      <xdr:col>65</xdr:col>
      <xdr:colOff>64214</xdr:colOff>
      <xdr:row>36</xdr:row>
      <xdr:rowOff>21405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FE527"/>
  <sheetViews>
    <sheetView tabSelected="1" topLeftCell="AM1" zoomScale="89" zoomScaleNormal="89" workbookViewId="0">
      <selection activeCell="BI8" sqref="BI8"/>
    </sheetView>
  </sheetViews>
  <sheetFormatPr baseColWidth="10" defaultColWidth="11" defaultRowHeight="14.5" x14ac:dyDescent="0.35"/>
  <cols>
    <col min="1" max="1" width="11" style="2"/>
    <col min="2" max="2" width="4.7265625" style="63" customWidth="1"/>
    <col min="3" max="3" width="0.54296875" style="3" customWidth="1"/>
    <col min="4" max="4" width="12.81640625" style="63" customWidth="1"/>
    <col min="5" max="5" width="0.54296875" style="3" customWidth="1"/>
    <col min="6" max="10" width="5.7265625" style="63" customWidth="1"/>
    <col min="11" max="11" width="5.7265625" style="64" customWidth="1"/>
    <col min="12" max="12" width="0.54296875" style="3" customWidth="1"/>
    <col min="13" max="13" width="7.81640625" style="63" customWidth="1"/>
    <col min="14" max="14" width="5.81640625" style="63" customWidth="1"/>
    <col min="15" max="15" width="6.453125" style="63" customWidth="1"/>
    <col min="16" max="16" width="0.54296875" style="3" customWidth="1"/>
    <col min="17" max="20" width="3.7265625" style="63" customWidth="1"/>
    <col min="21" max="21" width="0.54296875" style="3" customWidth="1"/>
    <col min="22" max="24" width="3.7265625" style="63" customWidth="1"/>
    <col min="25" max="25" width="0.54296875" style="63" customWidth="1"/>
    <col min="26" max="39" width="3.7265625" style="63" customWidth="1"/>
    <col min="40" max="40" width="0.54296875" style="3" customWidth="1"/>
    <col min="41" max="41" width="6.7265625" style="63" customWidth="1"/>
    <col min="42" max="42" width="6.26953125" style="63" customWidth="1"/>
    <col min="43" max="43" width="0.54296875" style="3" customWidth="1"/>
    <col min="44" max="44" width="23.1796875" style="64" hidden="1" customWidth="1"/>
    <col min="45" max="57" width="2.7265625" style="63" customWidth="1"/>
    <col min="58" max="58" width="0.54296875" style="3" customWidth="1"/>
    <col min="59" max="59" width="28.453125" style="63" hidden="1" customWidth="1"/>
    <col min="60" max="60" width="11" style="2"/>
    <col min="61" max="61" width="29.1796875" style="1" customWidth="1"/>
    <col min="62" max="62" width="20.81640625" style="1" customWidth="1"/>
    <col min="63" max="63" width="20" style="1" customWidth="1"/>
    <col min="64" max="64" width="22.1796875" style="1" customWidth="1"/>
    <col min="65" max="65" width="11.453125" style="1"/>
    <col min="66" max="161" width="11" style="2"/>
    <col min="162" max="16384" width="11" style="65"/>
  </cols>
  <sheetData>
    <row r="1" spans="1:161" x14ac:dyDescent="0.35">
      <c r="B1" s="3"/>
      <c r="D1" s="3"/>
      <c r="F1" s="3"/>
      <c r="G1" s="3"/>
      <c r="H1" s="3"/>
      <c r="I1" s="3"/>
      <c r="J1" s="3"/>
      <c r="K1" s="4"/>
      <c r="M1" s="3"/>
      <c r="N1" s="3"/>
      <c r="O1" s="3"/>
      <c r="Q1" s="3"/>
      <c r="R1" s="3"/>
      <c r="S1" s="3"/>
      <c r="T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O1" s="3"/>
      <c r="AP1" s="3"/>
      <c r="AR1" s="4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G1" s="3"/>
    </row>
    <row r="2" spans="1:16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16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161" ht="33.5" x14ac:dyDescent="0.35">
      <c r="B4" s="102" t="s">
        <v>12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6"/>
      <c r="AR4" s="5"/>
      <c r="AS4" s="104" t="s">
        <v>44</v>
      </c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6"/>
      <c r="BG4" s="6"/>
    </row>
    <row r="5" spans="1:161" ht="3" customHeight="1" x14ac:dyDescent="0.3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7"/>
      <c r="BG5" s="7"/>
    </row>
    <row r="6" spans="1:161" ht="31" x14ac:dyDescent="0.35">
      <c r="B6" s="103" t="s">
        <v>46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8"/>
      <c r="AR6" s="66"/>
      <c r="AS6" s="105" t="s">
        <v>14</v>
      </c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8"/>
      <c r="BG6" s="67"/>
    </row>
    <row r="7" spans="1:161" ht="15" thickBot="1" x14ac:dyDescent="0.4">
      <c r="B7" s="3"/>
      <c r="D7" s="3"/>
      <c r="F7" s="3"/>
      <c r="G7" s="3"/>
      <c r="H7" s="3"/>
      <c r="I7" s="3"/>
      <c r="J7" s="3"/>
      <c r="K7" s="4"/>
      <c r="M7" s="3"/>
      <c r="N7" s="3"/>
      <c r="O7" s="3"/>
      <c r="Q7" s="3"/>
      <c r="R7" s="3"/>
      <c r="S7" s="3"/>
      <c r="T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O7" s="3"/>
      <c r="AP7" s="3"/>
      <c r="AR7" s="4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G7" s="3"/>
      <c r="BJ7" s="92"/>
      <c r="BK7" s="92"/>
      <c r="BL7" s="93"/>
      <c r="BM7" s="92"/>
    </row>
    <row r="8" spans="1:161" ht="17.25" customHeight="1" thickTop="1" x14ac:dyDescent="0.35">
      <c r="B8" s="109" t="s">
        <v>15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1"/>
      <c r="V8" s="100" t="s">
        <v>16</v>
      </c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2"/>
      <c r="AO8" s="10" t="s">
        <v>17</v>
      </c>
      <c r="AP8" s="10"/>
      <c r="AQ8" s="13"/>
      <c r="AR8" s="69"/>
      <c r="AS8" s="101" t="s">
        <v>53</v>
      </c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35"/>
      <c r="BG8" s="70"/>
    </row>
    <row r="9" spans="1:161" ht="3" customHeight="1" x14ac:dyDescent="0.35">
      <c r="B9" s="14"/>
      <c r="C9" s="15"/>
      <c r="D9" s="15"/>
      <c r="E9" s="15"/>
      <c r="F9" s="15"/>
      <c r="G9" s="15"/>
      <c r="H9" s="15"/>
      <c r="I9" s="15"/>
      <c r="J9" s="15"/>
      <c r="K9" s="16"/>
      <c r="L9" s="15"/>
      <c r="M9" s="15"/>
      <c r="N9" s="15"/>
      <c r="O9" s="15"/>
      <c r="P9" s="15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8"/>
      <c r="AP9" s="18"/>
      <c r="AQ9" s="18"/>
      <c r="AR9" s="16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36"/>
      <c r="BG9" s="3"/>
    </row>
    <row r="10" spans="1:161" ht="15" customHeight="1" x14ac:dyDescent="0.35">
      <c r="B10" s="106" t="s">
        <v>47</v>
      </c>
      <c r="C10" s="15"/>
      <c r="D10" s="98" t="s">
        <v>18</v>
      </c>
      <c r="E10" s="20"/>
      <c r="F10" s="98" t="s">
        <v>19</v>
      </c>
      <c r="G10" s="98"/>
      <c r="H10" s="98"/>
      <c r="I10" s="98"/>
      <c r="J10" s="98"/>
      <c r="K10" s="98"/>
      <c r="L10" s="20"/>
      <c r="M10" s="98" t="s">
        <v>20</v>
      </c>
      <c r="N10" s="98" t="s">
        <v>21</v>
      </c>
      <c r="O10" s="98"/>
      <c r="P10" s="20"/>
      <c r="Q10" s="99" t="s">
        <v>22</v>
      </c>
      <c r="R10" s="99"/>
      <c r="S10" s="99"/>
      <c r="T10" s="99"/>
      <c r="U10" s="21"/>
      <c r="V10" s="99" t="s">
        <v>23</v>
      </c>
      <c r="W10" s="99"/>
      <c r="X10" s="99"/>
      <c r="Y10" s="22"/>
      <c r="Z10" s="99" t="s">
        <v>24</v>
      </c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21"/>
      <c r="AO10" s="19"/>
      <c r="AP10" s="19"/>
      <c r="AQ10" s="23"/>
      <c r="AR10" s="71"/>
      <c r="AS10" s="37"/>
      <c r="AT10" s="37"/>
      <c r="AU10" s="37"/>
      <c r="AV10" s="37"/>
      <c r="AW10" s="37"/>
      <c r="AX10" s="37"/>
      <c r="AY10" s="38"/>
      <c r="AZ10" s="38"/>
      <c r="BA10" s="38"/>
      <c r="BB10" s="38"/>
      <c r="BC10" s="38"/>
      <c r="BD10" s="38"/>
      <c r="BE10" s="38"/>
      <c r="BF10" s="39"/>
      <c r="BG10" s="72"/>
    </row>
    <row r="11" spans="1:161" ht="89.25" customHeight="1" thickBot="1" x14ac:dyDescent="0.4">
      <c r="B11" s="107"/>
      <c r="C11" s="15"/>
      <c r="D11" s="108"/>
      <c r="E11" s="24"/>
      <c r="F11" s="108"/>
      <c r="G11" s="108"/>
      <c r="H11" s="108"/>
      <c r="I11" s="108"/>
      <c r="J11" s="108"/>
      <c r="K11" s="108"/>
      <c r="L11" s="24"/>
      <c r="M11" s="108"/>
      <c r="N11" s="25" t="s">
        <v>25</v>
      </c>
      <c r="O11" s="25" t="s">
        <v>26</v>
      </c>
      <c r="P11" s="24"/>
      <c r="Q11" s="25" t="s">
        <v>27</v>
      </c>
      <c r="R11" s="25" t="s">
        <v>28</v>
      </c>
      <c r="S11" s="25" t="s">
        <v>29</v>
      </c>
      <c r="T11" s="25" t="s">
        <v>30</v>
      </c>
      <c r="U11" s="26"/>
      <c r="V11" s="25" t="s">
        <v>16</v>
      </c>
      <c r="W11" s="25" t="s">
        <v>31</v>
      </c>
      <c r="X11" s="25" t="s">
        <v>32</v>
      </c>
      <c r="Y11" s="27"/>
      <c r="Z11" s="28" t="s">
        <v>48</v>
      </c>
      <c r="AA11" s="28" t="s">
        <v>35</v>
      </c>
      <c r="AB11" s="28" t="s">
        <v>37</v>
      </c>
      <c r="AC11" s="28" t="s">
        <v>34</v>
      </c>
      <c r="AD11" s="28" t="s">
        <v>38</v>
      </c>
      <c r="AE11" s="28" t="s">
        <v>33</v>
      </c>
      <c r="AF11" s="28" t="s">
        <v>9</v>
      </c>
      <c r="AG11" s="28" t="s">
        <v>49</v>
      </c>
      <c r="AH11" s="28" t="s">
        <v>10</v>
      </c>
      <c r="AI11" s="28" t="s">
        <v>39</v>
      </c>
      <c r="AJ11" s="28" t="s">
        <v>50</v>
      </c>
      <c r="AK11" s="28" t="s">
        <v>51</v>
      </c>
      <c r="AL11" s="28" t="s">
        <v>36</v>
      </c>
      <c r="AM11" s="28"/>
      <c r="AN11" s="29"/>
      <c r="AO11" s="30" t="s">
        <v>52</v>
      </c>
      <c r="AP11" s="30" t="s">
        <v>40</v>
      </c>
      <c r="AQ11" s="31"/>
      <c r="AR11" s="73" t="s">
        <v>41</v>
      </c>
      <c r="AS11" s="40"/>
      <c r="AT11" s="40"/>
      <c r="AU11" s="40"/>
      <c r="AV11" s="40"/>
      <c r="AW11" s="40"/>
      <c r="AX11" s="40"/>
      <c r="AY11" s="41"/>
      <c r="AZ11" s="41"/>
      <c r="BA11" s="41"/>
      <c r="BB11" s="41"/>
      <c r="BC11" s="41"/>
      <c r="BD11" s="41"/>
      <c r="BE11" s="41"/>
      <c r="BF11" s="42"/>
      <c r="BG11" s="74"/>
    </row>
    <row r="12" spans="1:161" s="68" customFormat="1" ht="20.149999999999999" customHeight="1" thickTop="1" x14ac:dyDescent="0.35">
      <c r="A12" s="43"/>
      <c r="B12" s="75">
        <v>1</v>
      </c>
      <c r="C12" s="76"/>
      <c r="D12" s="77"/>
      <c r="E12" s="78"/>
      <c r="F12" s="79"/>
      <c r="G12" s="79"/>
      <c r="H12" s="79"/>
      <c r="I12" s="79"/>
      <c r="J12" s="79"/>
      <c r="K12" s="79"/>
      <c r="L12" s="78"/>
      <c r="M12" s="62"/>
      <c r="N12" s="80"/>
      <c r="O12" s="81"/>
      <c r="P12" s="78"/>
      <c r="Q12" s="62"/>
      <c r="R12" s="80"/>
      <c r="S12" s="80"/>
      <c r="T12" s="81"/>
      <c r="U12" s="78"/>
      <c r="V12" s="80"/>
      <c r="W12" s="80"/>
      <c r="X12" s="81"/>
      <c r="Y12" s="78"/>
      <c r="Z12" s="62"/>
      <c r="AA12" s="80"/>
      <c r="AB12" s="80"/>
      <c r="AC12" s="80"/>
      <c r="AD12" s="80"/>
      <c r="AE12" s="80"/>
      <c r="AF12" s="80"/>
      <c r="AG12" s="80"/>
      <c r="AH12" s="80"/>
      <c r="AI12" s="81"/>
      <c r="AJ12" s="81"/>
      <c r="AK12" s="81"/>
      <c r="AL12" s="81"/>
      <c r="AM12" s="81"/>
      <c r="AN12" s="78"/>
      <c r="AO12" s="80"/>
      <c r="AP12" s="81"/>
      <c r="AQ12" s="78"/>
      <c r="AR12" s="82" t="s">
        <v>0</v>
      </c>
      <c r="AS12" s="80"/>
      <c r="AT12" s="80"/>
      <c r="AU12" s="80"/>
      <c r="AV12" s="80"/>
      <c r="AW12" s="81"/>
      <c r="AX12" s="81"/>
      <c r="AY12" s="81"/>
      <c r="AZ12" s="81"/>
      <c r="BA12" s="81"/>
      <c r="BB12" s="81"/>
      <c r="BC12" s="81"/>
      <c r="BD12" s="81"/>
      <c r="BE12" s="81"/>
      <c r="BF12" s="83"/>
      <c r="BG12" s="62"/>
      <c r="BH12" s="43"/>
      <c r="BI12" s="1"/>
      <c r="BJ12" s="97" t="s">
        <v>44</v>
      </c>
      <c r="BK12" s="97" t="s">
        <v>45</v>
      </c>
      <c r="BL12" s="97" t="s">
        <v>43</v>
      </c>
      <c r="BM12" s="1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</row>
    <row r="13" spans="1:161" s="68" customFormat="1" ht="20.149999999999999" customHeight="1" x14ac:dyDescent="0.35">
      <c r="A13" s="43"/>
      <c r="B13" s="44">
        <f>+B12+1</f>
        <v>2</v>
      </c>
      <c r="C13" s="45"/>
      <c r="D13" s="46"/>
      <c r="E13" s="47"/>
      <c r="F13" s="48"/>
      <c r="G13" s="48"/>
      <c r="H13" s="48"/>
      <c r="I13" s="48"/>
      <c r="J13" s="48"/>
      <c r="K13" s="48"/>
      <c r="L13" s="47"/>
      <c r="M13" s="49"/>
      <c r="N13" s="50"/>
      <c r="O13" s="51"/>
      <c r="P13" s="47"/>
      <c r="Q13" s="49"/>
      <c r="R13" s="50"/>
      <c r="S13" s="50"/>
      <c r="T13" s="51"/>
      <c r="U13" s="47"/>
      <c r="V13" s="50"/>
      <c r="W13" s="50"/>
      <c r="X13" s="51"/>
      <c r="Y13" s="47"/>
      <c r="Z13" s="49"/>
      <c r="AA13" s="50"/>
      <c r="AB13" s="50"/>
      <c r="AC13" s="50"/>
      <c r="AD13" s="50"/>
      <c r="AE13" s="50"/>
      <c r="AF13" s="50"/>
      <c r="AG13" s="50"/>
      <c r="AH13" s="50"/>
      <c r="AI13" s="51"/>
      <c r="AJ13" s="51"/>
      <c r="AK13" s="51"/>
      <c r="AL13" s="51"/>
      <c r="AM13" s="51"/>
      <c r="AN13" s="47"/>
      <c r="AO13" s="50"/>
      <c r="AP13" s="51"/>
      <c r="AQ13" s="47"/>
      <c r="AR13" s="84" t="s">
        <v>1</v>
      </c>
      <c r="AS13" s="50"/>
      <c r="AT13" s="50"/>
      <c r="AU13" s="50"/>
      <c r="AV13" s="50"/>
      <c r="AW13" s="51"/>
      <c r="AX13" s="51"/>
      <c r="AY13" s="51"/>
      <c r="AZ13" s="51"/>
      <c r="BA13" s="51"/>
      <c r="BB13" s="51"/>
      <c r="BC13" s="51"/>
      <c r="BD13" s="51"/>
      <c r="BE13" s="51"/>
      <c r="BF13" s="52"/>
      <c r="BG13" s="49"/>
      <c r="BH13" s="43"/>
      <c r="BI13" s="1"/>
      <c r="BJ13" s="97"/>
      <c r="BK13" s="97"/>
      <c r="BL13" s="97"/>
      <c r="BM13" s="1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</row>
    <row r="14" spans="1:161" s="68" customFormat="1" ht="20.149999999999999" customHeight="1" x14ac:dyDescent="0.35">
      <c r="A14" s="43"/>
      <c r="B14" s="44">
        <f t="shared" ref="B14:B21" si="0">+B13+1</f>
        <v>3</v>
      </c>
      <c r="C14" s="45"/>
      <c r="D14" s="46"/>
      <c r="E14" s="47"/>
      <c r="F14" s="48"/>
      <c r="G14" s="48"/>
      <c r="H14" s="48"/>
      <c r="I14" s="48"/>
      <c r="J14" s="48"/>
      <c r="K14" s="48"/>
      <c r="L14" s="47"/>
      <c r="M14" s="49"/>
      <c r="N14" s="50"/>
      <c r="O14" s="51"/>
      <c r="P14" s="47"/>
      <c r="Q14" s="49"/>
      <c r="R14" s="50"/>
      <c r="S14" s="50"/>
      <c r="T14" s="51"/>
      <c r="U14" s="47"/>
      <c r="V14" s="50"/>
      <c r="W14" s="50"/>
      <c r="X14" s="51"/>
      <c r="Y14" s="47"/>
      <c r="Z14" s="49"/>
      <c r="AA14" s="50"/>
      <c r="AB14" s="50"/>
      <c r="AC14" s="50"/>
      <c r="AD14" s="50"/>
      <c r="AE14" s="50"/>
      <c r="AF14" s="50"/>
      <c r="AG14" s="50"/>
      <c r="AH14" s="50"/>
      <c r="AI14" s="51"/>
      <c r="AJ14" s="51"/>
      <c r="AK14" s="51"/>
      <c r="AL14" s="51"/>
      <c r="AM14" s="51"/>
      <c r="AN14" s="47"/>
      <c r="AO14" s="50"/>
      <c r="AP14" s="51"/>
      <c r="AQ14" s="47"/>
      <c r="AR14" s="84" t="s">
        <v>2</v>
      </c>
      <c r="AS14" s="50"/>
      <c r="AT14" s="50"/>
      <c r="AU14" s="50"/>
      <c r="AV14" s="50"/>
      <c r="AW14" s="51"/>
      <c r="AX14" s="51"/>
      <c r="AY14" s="51"/>
      <c r="AZ14" s="51"/>
      <c r="BA14" s="51"/>
      <c r="BB14" s="51"/>
      <c r="BC14" s="51"/>
      <c r="BD14" s="51"/>
      <c r="BE14" s="51"/>
      <c r="BF14" s="52"/>
      <c r="BG14" s="49"/>
      <c r="BH14" s="43"/>
      <c r="BI14" s="94" t="s">
        <v>68</v>
      </c>
      <c r="BJ14" s="94">
        <f>+N22</f>
        <v>0</v>
      </c>
      <c r="BK14" s="94">
        <f>+N53</f>
        <v>9</v>
      </c>
      <c r="BL14" s="94">
        <f>+N75</f>
        <v>0</v>
      </c>
      <c r="BM14" s="1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</row>
    <row r="15" spans="1:161" s="68" customFormat="1" ht="20.149999999999999" customHeight="1" x14ac:dyDescent="0.35">
      <c r="A15" s="43"/>
      <c r="B15" s="44">
        <f t="shared" si="0"/>
        <v>4</v>
      </c>
      <c r="C15" s="45"/>
      <c r="D15" s="46"/>
      <c r="E15" s="47"/>
      <c r="F15" s="48"/>
      <c r="G15" s="48"/>
      <c r="H15" s="48"/>
      <c r="I15" s="48"/>
      <c r="J15" s="48"/>
      <c r="K15" s="48"/>
      <c r="L15" s="47"/>
      <c r="M15" s="49"/>
      <c r="N15" s="50"/>
      <c r="O15" s="51"/>
      <c r="P15" s="47"/>
      <c r="Q15" s="49"/>
      <c r="R15" s="50"/>
      <c r="S15" s="50"/>
      <c r="T15" s="51"/>
      <c r="U15" s="47"/>
      <c r="V15" s="50"/>
      <c r="W15" s="50"/>
      <c r="X15" s="51"/>
      <c r="Y15" s="47"/>
      <c r="Z15" s="49"/>
      <c r="AA15" s="50"/>
      <c r="AB15" s="50"/>
      <c r="AC15" s="50"/>
      <c r="AD15" s="50"/>
      <c r="AE15" s="50"/>
      <c r="AF15" s="50"/>
      <c r="AG15" s="50"/>
      <c r="AH15" s="50"/>
      <c r="AI15" s="51"/>
      <c r="AJ15" s="51"/>
      <c r="AK15" s="51"/>
      <c r="AL15" s="51"/>
      <c r="AM15" s="51"/>
      <c r="AN15" s="47"/>
      <c r="AO15" s="50"/>
      <c r="AP15" s="51"/>
      <c r="AQ15" s="47"/>
      <c r="AR15" s="84" t="s">
        <v>3</v>
      </c>
      <c r="AS15" s="50"/>
      <c r="AT15" s="50"/>
      <c r="AU15" s="50"/>
      <c r="AV15" s="50"/>
      <c r="AW15" s="51"/>
      <c r="AX15" s="51"/>
      <c r="AY15" s="51"/>
      <c r="AZ15" s="51"/>
      <c r="BA15" s="51"/>
      <c r="BB15" s="51"/>
      <c r="BC15" s="51"/>
      <c r="BD15" s="51"/>
      <c r="BE15" s="51"/>
      <c r="BF15" s="52"/>
      <c r="BG15" s="49"/>
      <c r="BH15" s="43"/>
      <c r="BI15" s="95" t="s">
        <v>69</v>
      </c>
      <c r="BJ15" s="95">
        <f>+O22</f>
        <v>0</v>
      </c>
      <c r="BK15" s="95">
        <f>+O53</f>
        <v>6</v>
      </c>
      <c r="BL15" s="95">
        <f>+O75</f>
        <v>0</v>
      </c>
      <c r="BM15" s="1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</row>
    <row r="16" spans="1:161" s="68" customFormat="1" ht="20.149999999999999" customHeight="1" x14ac:dyDescent="0.35">
      <c r="A16" s="43"/>
      <c r="B16" s="44">
        <f t="shared" si="0"/>
        <v>5</v>
      </c>
      <c r="C16" s="45"/>
      <c r="D16" s="46"/>
      <c r="E16" s="47"/>
      <c r="F16" s="48"/>
      <c r="G16" s="48"/>
      <c r="H16" s="48"/>
      <c r="I16" s="48"/>
      <c r="J16" s="48"/>
      <c r="K16" s="48"/>
      <c r="L16" s="47"/>
      <c r="M16" s="49"/>
      <c r="N16" s="50"/>
      <c r="O16" s="51"/>
      <c r="P16" s="47"/>
      <c r="Q16" s="49"/>
      <c r="R16" s="50"/>
      <c r="S16" s="50"/>
      <c r="T16" s="51"/>
      <c r="U16" s="47"/>
      <c r="V16" s="50"/>
      <c r="W16" s="50"/>
      <c r="X16" s="51"/>
      <c r="Y16" s="47"/>
      <c r="Z16" s="49"/>
      <c r="AA16" s="50"/>
      <c r="AB16" s="50"/>
      <c r="AC16" s="50"/>
      <c r="AD16" s="50"/>
      <c r="AE16" s="50"/>
      <c r="AF16" s="50"/>
      <c r="AG16" s="50"/>
      <c r="AH16" s="50"/>
      <c r="AI16" s="51"/>
      <c r="AJ16" s="51"/>
      <c r="AK16" s="51"/>
      <c r="AL16" s="51"/>
      <c r="AM16" s="51"/>
      <c r="AN16" s="47"/>
      <c r="AO16" s="50"/>
      <c r="AP16" s="51"/>
      <c r="AQ16" s="47"/>
      <c r="AR16" s="84" t="s">
        <v>3</v>
      </c>
      <c r="AS16" s="50"/>
      <c r="AT16" s="50"/>
      <c r="AU16" s="50"/>
      <c r="AV16" s="50"/>
      <c r="AW16" s="51"/>
      <c r="AX16" s="51"/>
      <c r="AY16" s="51"/>
      <c r="AZ16" s="51"/>
      <c r="BA16" s="51"/>
      <c r="BB16" s="51"/>
      <c r="BC16" s="51"/>
      <c r="BD16" s="51"/>
      <c r="BE16" s="51"/>
      <c r="BF16" s="52"/>
      <c r="BG16" s="49"/>
      <c r="BH16" s="43"/>
      <c r="BI16" s="96" t="s">
        <v>70</v>
      </c>
      <c r="BJ16" s="96">
        <f>SUM(BJ14:BJ15)</f>
        <v>0</v>
      </c>
      <c r="BK16" s="96">
        <f>SUM(BK14:BK15)</f>
        <v>15</v>
      </c>
      <c r="BL16" s="96">
        <f>SUM(BL14:BL15)</f>
        <v>0</v>
      </c>
      <c r="BM16" s="1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</row>
    <row r="17" spans="1:161" s="68" customFormat="1" ht="20.149999999999999" customHeight="1" x14ac:dyDescent="0.35">
      <c r="A17" s="43"/>
      <c r="B17" s="44">
        <f t="shared" si="0"/>
        <v>6</v>
      </c>
      <c r="C17" s="76"/>
      <c r="D17" s="46"/>
      <c r="E17" s="85"/>
      <c r="F17" s="48"/>
      <c r="G17" s="48"/>
      <c r="H17" s="48"/>
      <c r="I17" s="48"/>
      <c r="J17" s="48"/>
      <c r="K17" s="48"/>
      <c r="L17" s="85"/>
      <c r="M17" s="49"/>
      <c r="N17" s="50"/>
      <c r="O17" s="51"/>
      <c r="P17" s="85"/>
      <c r="Q17" s="49"/>
      <c r="R17" s="50"/>
      <c r="S17" s="50"/>
      <c r="T17" s="51"/>
      <c r="U17" s="85"/>
      <c r="V17" s="50"/>
      <c r="W17" s="50"/>
      <c r="X17" s="51"/>
      <c r="Y17" s="85"/>
      <c r="Z17" s="49"/>
      <c r="AA17" s="50"/>
      <c r="AB17" s="50"/>
      <c r="AC17" s="50"/>
      <c r="AD17" s="50"/>
      <c r="AE17" s="50"/>
      <c r="AF17" s="50"/>
      <c r="AG17" s="50"/>
      <c r="AH17" s="50"/>
      <c r="AI17" s="51"/>
      <c r="AJ17" s="51"/>
      <c r="AK17" s="51"/>
      <c r="AL17" s="51"/>
      <c r="AM17" s="51"/>
      <c r="AN17" s="85"/>
      <c r="AO17" s="50"/>
      <c r="AP17" s="51"/>
      <c r="AQ17" s="85"/>
      <c r="AR17" s="84" t="s">
        <v>4</v>
      </c>
      <c r="AS17" s="50"/>
      <c r="AT17" s="50"/>
      <c r="AU17" s="50"/>
      <c r="AV17" s="50"/>
      <c r="AW17" s="51"/>
      <c r="AX17" s="51"/>
      <c r="AY17" s="51"/>
      <c r="AZ17" s="51"/>
      <c r="BA17" s="51"/>
      <c r="BB17" s="51"/>
      <c r="BC17" s="51"/>
      <c r="BD17" s="51"/>
      <c r="BE17" s="51"/>
      <c r="BF17" s="86"/>
      <c r="BG17" s="49"/>
      <c r="BH17" s="43"/>
      <c r="BI17" s="91"/>
      <c r="BJ17" s="91"/>
      <c r="BK17" s="91"/>
      <c r="BL17" s="91"/>
      <c r="BM17" s="91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</row>
    <row r="18" spans="1:161" s="68" customFormat="1" ht="20.149999999999999" customHeight="1" x14ac:dyDescent="0.35">
      <c r="A18" s="43"/>
      <c r="B18" s="44">
        <f t="shared" si="0"/>
        <v>7</v>
      </c>
      <c r="C18" s="76"/>
      <c r="D18" s="46"/>
      <c r="E18" s="85"/>
      <c r="F18" s="48"/>
      <c r="G18" s="48"/>
      <c r="H18" s="48"/>
      <c r="I18" s="48"/>
      <c r="J18" s="48"/>
      <c r="K18" s="48"/>
      <c r="L18" s="85"/>
      <c r="M18" s="49"/>
      <c r="N18" s="50"/>
      <c r="O18" s="51"/>
      <c r="P18" s="85"/>
      <c r="Q18" s="49"/>
      <c r="R18" s="50"/>
      <c r="S18" s="50"/>
      <c r="T18" s="51"/>
      <c r="U18" s="85"/>
      <c r="V18" s="50"/>
      <c r="W18" s="50"/>
      <c r="X18" s="51"/>
      <c r="Y18" s="85"/>
      <c r="Z18" s="49"/>
      <c r="AA18" s="50"/>
      <c r="AB18" s="50"/>
      <c r="AC18" s="50"/>
      <c r="AD18" s="50"/>
      <c r="AE18" s="50"/>
      <c r="AF18" s="50"/>
      <c r="AG18" s="50"/>
      <c r="AH18" s="50"/>
      <c r="AI18" s="51"/>
      <c r="AJ18" s="51"/>
      <c r="AK18" s="51"/>
      <c r="AL18" s="51"/>
      <c r="AM18" s="51"/>
      <c r="AN18" s="85"/>
      <c r="AO18" s="50"/>
      <c r="AP18" s="51"/>
      <c r="AQ18" s="85"/>
      <c r="AR18" s="84" t="s">
        <v>3</v>
      </c>
      <c r="AS18" s="50"/>
      <c r="AT18" s="50"/>
      <c r="AU18" s="50"/>
      <c r="AV18" s="50"/>
      <c r="AW18" s="51"/>
      <c r="AX18" s="51"/>
      <c r="AY18" s="51"/>
      <c r="AZ18" s="51"/>
      <c r="BA18" s="51"/>
      <c r="BB18" s="51"/>
      <c r="BC18" s="51"/>
      <c r="BD18" s="51"/>
      <c r="BE18" s="51"/>
      <c r="BF18" s="86"/>
      <c r="BG18" s="49"/>
      <c r="BH18" s="43"/>
      <c r="BI18" s="1"/>
      <c r="BJ18" s="1"/>
      <c r="BK18" s="1"/>
      <c r="BL18" s="1"/>
      <c r="BM18" s="1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</row>
    <row r="19" spans="1:161" s="68" customFormat="1" ht="20.149999999999999" customHeight="1" x14ac:dyDescent="0.35">
      <c r="A19" s="43"/>
      <c r="B19" s="44">
        <f t="shared" si="0"/>
        <v>8</v>
      </c>
      <c r="C19" s="45"/>
      <c r="D19" s="46"/>
      <c r="E19" s="47"/>
      <c r="F19" s="48"/>
      <c r="G19" s="48"/>
      <c r="H19" s="48"/>
      <c r="I19" s="48"/>
      <c r="J19" s="48"/>
      <c r="K19" s="48"/>
      <c r="L19" s="47"/>
      <c r="M19" s="49"/>
      <c r="N19" s="50"/>
      <c r="O19" s="51"/>
      <c r="P19" s="47"/>
      <c r="Q19" s="49"/>
      <c r="R19" s="50"/>
      <c r="S19" s="50"/>
      <c r="T19" s="51"/>
      <c r="U19" s="47"/>
      <c r="V19" s="50"/>
      <c r="W19" s="50"/>
      <c r="X19" s="51"/>
      <c r="Y19" s="47"/>
      <c r="Z19" s="49"/>
      <c r="AA19" s="50"/>
      <c r="AB19" s="50"/>
      <c r="AC19" s="50"/>
      <c r="AD19" s="50"/>
      <c r="AE19" s="50"/>
      <c r="AF19" s="50"/>
      <c r="AG19" s="50"/>
      <c r="AH19" s="50"/>
      <c r="AI19" s="51"/>
      <c r="AJ19" s="51"/>
      <c r="AK19" s="51"/>
      <c r="AL19" s="51"/>
      <c r="AM19" s="51"/>
      <c r="AN19" s="47"/>
      <c r="AO19" s="50"/>
      <c r="AP19" s="51"/>
      <c r="AQ19" s="47"/>
      <c r="AR19" s="84" t="s">
        <v>2</v>
      </c>
      <c r="AS19" s="50"/>
      <c r="AT19" s="50"/>
      <c r="AU19" s="50"/>
      <c r="AV19" s="50"/>
      <c r="AW19" s="51"/>
      <c r="AX19" s="51"/>
      <c r="AY19" s="51"/>
      <c r="AZ19" s="51"/>
      <c r="BA19" s="51"/>
      <c r="BB19" s="51"/>
      <c r="BC19" s="51"/>
      <c r="BD19" s="51"/>
      <c r="BE19" s="51"/>
      <c r="BF19" s="52"/>
      <c r="BG19" s="49"/>
      <c r="BH19" s="43"/>
      <c r="BI19" s="1"/>
      <c r="BJ19" s="1"/>
      <c r="BK19" s="1"/>
      <c r="BL19" s="1"/>
      <c r="BM19" s="1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</row>
    <row r="20" spans="1:161" s="68" customFormat="1" ht="20.149999999999999" customHeight="1" x14ac:dyDescent="0.35">
      <c r="A20" s="43"/>
      <c r="B20" s="44">
        <f t="shared" si="0"/>
        <v>9</v>
      </c>
      <c r="C20" s="45"/>
      <c r="D20" s="46"/>
      <c r="E20" s="47"/>
      <c r="F20" s="48"/>
      <c r="G20" s="48"/>
      <c r="H20" s="48"/>
      <c r="I20" s="48"/>
      <c r="J20" s="48"/>
      <c r="K20" s="48"/>
      <c r="L20" s="47"/>
      <c r="M20" s="49"/>
      <c r="N20" s="50"/>
      <c r="O20" s="51"/>
      <c r="P20" s="47"/>
      <c r="Q20" s="49"/>
      <c r="R20" s="50"/>
      <c r="S20" s="50"/>
      <c r="T20" s="51"/>
      <c r="U20" s="47"/>
      <c r="V20" s="50"/>
      <c r="W20" s="50"/>
      <c r="X20" s="51"/>
      <c r="Y20" s="47"/>
      <c r="Z20" s="49"/>
      <c r="AA20" s="50"/>
      <c r="AB20" s="50"/>
      <c r="AC20" s="50"/>
      <c r="AD20" s="50"/>
      <c r="AE20" s="50"/>
      <c r="AF20" s="50"/>
      <c r="AG20" s="50"/>
      <c r="AH20" s="50"/>
      <c r="AI20" s="51"/>
      <c r="AJ20" s="51"/>
      <c r="AK20" s="51"/>
      <c r="AL20" s="51"/>
      <c r="AM20" s="51"/>
      <c r="AN20" s="47"/>
      <c r="AO20" s="50"/>
      <c r="AP20" s="51"/>
      <c r="AQ20" s="47"/>
      <c r="AR20" s="84" t="s">
        <v>5</v>
      </c>
      <c r="AS20" s="50"/>
      <c r="AT20" s="50"/>
      <c r="AU20" s="50"/>
      <c r="AV20" s="50"/>
      <c r="AW20" s="51"/>
      <c r="AX20" s="51"/>
      <c r="AY20" s="51"/>
      <c r="AZ20" s="51"/>
      <c r="BA20" s="51"/>
      <c r="BB20" s="51"/>
      <c r="BC20" s="51"/>
      <c r="BD20" s="51"/>
      <c r="BE20" s="51"/>
      <c r="BF20" s="52"/>
      <c r="BG20" s="49"/>
      <c r="BH20" s="43"/>
      <c r="BI20" s="90"/>
      <c r="BJ20" s="91"/>
      <c r="BK20" s="90"/>
      <c r="BL20" s="91"/>
      <c r="BM20" s="90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</row>
    <row r="21" spans="1:161" s="68" customFormat="1" ht="20.149999999999999" customHeight="1" thickBot="1" x14ac:dyDescent="0.4">
      <c r="A21" s="43"/>
      <c r="B21" s="44">
        <f t="shared" si="0"/>
        <v>10</v>
      </c>
      <c r="C21" s="55"/>
      <c r="D21" s="56"/>
      <c r="E21" s="57"/>
      <c r="F21" s="58"/>
      <c r="G21" s="58"/>
      <c r="H21" s="58"/>
      <c r="I21" s="58"/>
      <c r="J21" s="58"/>
      <c r="K21" s="58"/>
      <c r="L21" s="57"/>
      <c r="M21" s="56"/>
      <c r="N21" s="59"/>
      <c r="O21" s="60"/>
      <c r="P21" s="57"/>
      <c r="Q21" s="56"/>
      <c r="R21" s="59"/>
      <c r="S21" s="59"/>
      <c r="T21" s="60"/>
      <c r="U21" s="57"/>
      <c r="V21" s="59"/>
      <c r="W21" s="59"/>
      <c r="X21" s="60"/>
      <c r="Y21" s="57"/>
      <c r="Z21" s="56"/>
      <c r="AA21" s="59"/>
      <c r="AB21" s="59"/>
      <c r="AC21" s="59"/>
      <c r="AD21" s="59"/>
      <c r="AE21" s="59"/>
      <c r="AF21" s="59"/>
      <c r="AG21" s="59"/>
      <c r="AH21" s="59"/>
      <c r="AI21" s="60"/>
      <c r="AJ21" s="60"/>
      <c r="AK21" s="60"/>
      <c r="AL21" s="60"/>
      <c r="AM21" s="60"/>
      <c r="AN21" s="57"/>
      <c r="AO21" s="59"/>
      <c r="AP21" s="60"/>
      <c r="AQ21" s="57"/>
      <c r="AR21" s="87" t="s">
        <v>11</v>
      </c>
      <c r="AS21" s="59"/>
      <c r="AT21" s="59"/>
      <c r="AU21" s="59"/>
      <c r="AV21" s="59"/>
      <c r="AW21" s="60"/>
      <c r="AX21" s="60"/>
      <c r="AY21" s="60"/>
      <c r="AZ21" s="60"/>
      <c r="BA21" s="60"/>
      <c r="BB21" s="60"/>
      <c r="BC21" s="60"/>
      <c r="BD21" s="60"/>
      <c r="BE21" s="60"/>
      <c r="BF21" s="88"/>
      <c r="BG21" s="56"/>
      <c r="BH21" s="43"/>
      <c r="BI21" s="90"/>
      <c r="BJ21" s="91"/>
      <c r="BK21" s="90"/>
      <c r="BL21" s="91"/>
      <c r="BM21" s="90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</row>
    <row r="22" spans="1:161" s="68" customFormat="1" ht="20.149999999999999" customHeight="1" thickTop="1" x14ac:dyDescent="0.35">
      <c r="A22" s="43"/>
      <c r="B22" s="15"/>
      <c r="C22" s="15"/>
      <c r="D22" s="15"/>
      <c r="E22" s="15"/>
      <c r="F22" s="15"/>
      <c r="G22" s="15"/>
      <c r="H22" s="15"/>
      <c r="I22" s="15"/>
      <c r="J22" s="15"/>
      <c r="K22" s="4"/>
      <c r="L22" s="3"/>
      <c r="M22" s="61">
        <f>SUM(M12:M21)</f>
        <v>0</v>
      </c>
      <c r="N22" s="3">
        <f>SUM(N12:N21)</f>
        <v>0</v>
      </c>
      <c r="O22" s="3">
        <f>SUM(O12:O21)</f>
        <v>0</v>
      </c>
      <c r="P22" s="3"/>
      <c r="Q22" s="3">
        <f>SUM(Q12:Q21)</f>
        <v>0</v>
      </c>
      <c r="R22" s="3">
        <f>SUM(R12:R21)</f>
        <v>0</v>
      </c>
      <c r="S22" s="3">
        <f>SUM(S12:S21)</f>
        <v>0</v>
      </c>
      <c r="T22" s="3">
        <f>SUM(T12:T21)</f>
        <v>0</v>
      </c>
      <c r="U22" s="3"/>
      <c r="V22" s="3">
        <f>SUM(V12:V21)</f>
        <v>0</v>
      </c>
      <c r="W22" s="3">
        <f>SUM(W12:W21)</f>
        <v>0</v>
      </c>
      <c r="X22" s="3">
        <f>SUM(X12:X21)</f>
        <v>0</v>
      </c>
      <c r="Y22" s="3"/>
      <c r="Z22" s="3">
        <f t="shared" ref="Z22:AH22" si="1">SUM(Z12:Z21)</f>
        <v>0</v>
      </c>
      <c r="AA22" s="3">
        <f t="shared" si="1"/>
        <v>0</v>
      </c>
      <c r="AB22" s="3">
        <f t="shared" si="1"/>
        <v>0</v>
      </c>
      <c r="AC22" s="3">
        <f t="shared" si="1"/>
        <v>0</v>
      </c>
      <c r="AD22" s="3">
        <f t="shared" si="1"/>
        <v>0</v>
      </c>
      <c r="AE22" s="3">
        <f t="shared" si="1"/>
        <v>0</v>
      </c>
      <c r="AF22" s="3">
        <f t="shared" si="1"/>
        <v>0</v>
      </c>
      <c r="AG22" s="3">
        <f t="shared" si="1"/>
        <v>0</v>
      </c>
      <c r="AH22" s="3">
        <f t="shared" si="1"/>
        <v>0</v>
      </c>
      <c r="AI22" s="3"/>
      <c r="AJ22" s="3"/>
      <c r="AK22" s="3"/>
      <c r="AL22" s="3"/>
      <c r="AM22" s="3">
        <f>SUM(AM12:AM21)</f>
        <v>0</v>
      </c>
      <c r="AN22" s="3"/>
      <c r="AO22" s="3">
        <f>SUM(AO12:AO21)</f>
        <v>0</v>
      </c>
      <c r="AP22" s="3">
        <f>SUM(AP12:AP21)</f>
        <v>0</v>
      </c>
      <c r="AQ22" s="3"/>
      <c r="AR22" s="4">
        <v>54</v>
      </c>
      <c r="AS22" s="3">
        <f>SUM(AS12:AS21)</f>
        <v>0</v>
      </c>
      <c r="AT22" s="89">
        <f>SUM(AT12:AT21)</f>
        <v>0</v>
      </c>
      <c r="AU22" s="3">
        <f>SUM(AU12:AU21)</f>
        <v>0</v>
      </c>
      <c r="AV22" s="3">
        <f>SUM(AV12:AV21)</f>
        <v>0</v>
      </c>
      <c r="AW22" s="3"/>
      <c r="AX22" s="3"/>
      <c r="AY22" s="3"/>
      <c r="AZ22" s="3"/>
      <c r="BA22" s="3"/>
      <c r="BB22" s="3"/>
      <c r="BC22" s="3"/>
      <c r="BD22" s="3"/>
      <c r="BE22" s="3">
        <f>SUM(BE12:BE21)</f>
        <v>0</v>
      </c>
      <c r="BF22" s="3">
        <f>SUM(BF12:BF21)</f>
        <v>0</v>
      </c>
      <c r="BG22" s="3">
        <f>SUM(BG12:BG21)</f>
        <v>0</v>
      </c>
      <c r="BH22" s="43"/>
      <c r="BI22" s="90"/>
      <c r="BJ22" s="91"/>
      <c r="BK22" s="90"/>
      <c r="BL22" s="91"/>
      <c r="BM22" s="90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</row>
    <row r="23" spans="1:161" s="68" customFormat="1" ht="20.149999999999999" customHeight="1" x14ac:dyDescent="0.35">
      <c r="A23" s="43"/>
      <c r="B23" s="15"/>
      <c r="C23" s="15"/>
      <c r="D23" s="15"/>
      <c r="E23" s="15"/>
      <c r="F23" s="15"/>
      <c r="G23" s="15"/>
      <c r="H23" s="15"/>
      <c r="I23" s="15"/>
      <c r="J23" s="15"/>
      <c r="K23" s="4"/>
      <c r="L23" s="3"/>
      <c r="M23" s="3"/>
      <c r="N23" s="43">
        <f>SUM(N22:O22)</f>
        <v>0</v>
      </c>
      <c r="O23" s="43"/>
      <c r="P23" s="3"/>
      <c r="Q23" s="43">
        <f>SUM(Q22:T22)</f>
        <v>0</v>
      </c>
      <c r="R23" s="43"/>
      <c r="S23" s="43"/>
      <c r="T23" s="43"/>
      <c r="U23" s="3"/>
      <c r="V23" s="43">
        <f>SUM(V22:X22)</f>
        <v>0</v>
      </c>
      <c r="W23" s="43"/>
      <c r="X23" s="43"/>
      <c r="Y23" s="3"/>
      <c r="Z23" s="43">
        <f>SUM(Z22:AM22)</f>
        <v>0</v>
      </c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3"/>
      <c r="AO23" s="43">
        <f>SUM(AO22:AP22)</f>
        <v>0</v>
      </c>
      <c r="AP23" s="43"/>
      <c r="AQ23" s="3"/>
      <c r="AR23" s="4">
        <f>SUM(AS23:BF23)</f>
        <v>0</v>
      </c>
      <c r="AS23" s="43">
        <f>SUM(AS22:BE22)</f>
        <v>0</v>
      </c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3"/>
      <c r="BG23" s="3"/>
      <c r="BH23" s="43"/>
      <c r="BI23" s="90"/>
      <c r="BJ23" s="91"/>
      <c r="BK23" s="90"/>
      <c r="BL23" s="91"/>
      <c r="BM23" s="90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</row>
    <row r="24" spans="1:161" s="68" customFormat="1" ht="20.149999999999999" customHeight="1" x14ac:dyDescent="0.35">
      <c r="A24" s="43"/>
      <c r="B24" s="15"/>
      <c r="C24" s="15"/>
      <c r="D24" s="15"/>
      <c r="E24" s="15"/>
      <c r="F24" s="15"/>
      <c r="G24" s="15"/>
      <c r="H24" s="15"/>
      <c r="I24" s="15"/>
      <c r="J24" s="15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4"/>
      <c r="AS24" s="43">
        <f>SUM(AS23:BF23)</f>
        <v>0</v>
      </c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3"/>
      <c r="BH24" s="43"/>
      <c r="BI24" s="90"/>
      <c r="BJ24" s="91"/>
      <c r="BK24" s="90"/>
      <c r="BL24" s="91"/>
      <c r="BM24" s="90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</row>
    <row r="25" spans="1:161" x14ac:dyDescent="0.3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I25" s="90"/>
      <c r="BJ25" s="91"/>
      <c r="BK25" s="90"/>
      <c r="BL25" s="91"/>
      <c r="BM25" s="90"/>
    </row>
    <row r="26" spans="1:161" x14ac:dyDescent="0.3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I26" s="90"/>
      <c r="BJ26" s="91"/>
      <c r="BK26" s="90"/>
      <c r="BL26" s="91"/>
      <c r="BM26" s="90"/>
    </row>
    <row r="27" spans="1:161" ht="33.5" x14ac:dyDescent="0.35">
      <c r="B27" s="102" t="s">
        <v>12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6"/>
      <c r="AR27" s="5"/>
      <c r="AS27" s="32" t="s">
        <v>13</v>
      </c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6"/>
      <c r="BG27" s="6"/>
      <c r="BI27" s="90"/>
      <c r="BJ27" s="91"/>
      <c r="BK27" s="90"/>
      <c r="BL27" s="91"/>
      <c r="BM27" s="90"/>
    </row>
    <row r="28" spans="1:161" ht="3" customHeight="1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7"/>
      <c r="BG28" s="7"/>
      <c r="BI28" s="90"/>
      <c r="BJ28" s="91"/>
      <c r="BK28" s="90"/>
      <c r="BL28" s="91"/>
      <c r="BM28" s="90"/>
    </row>
    <row r="29" spans="1:161" ht="31" x14ac:dyDescent="0.35">
      <c r="B29" s="103" t="s">
        <v>46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8"/>
      <c r="AR29" s="66"/>
      <c r="AS29" s="34" t="s">
        <v>14</v>
      </c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8"/>
      <c r="BG29" s="67"/>
      <c r="BI29" s="90"/>
      <c r="BJ29" s="91"/>
      <c r="BK29" s="90"/>
      <c r="BL29" s="91"/>
      <c r="BM29" s="90"/>
    </row>
    <row r="30" spans="1:161" ht="15" thickBot="1" x14ac:dyDescent="0.4">
      <c r="B30" s="3"/>
      <c r="D30" s="3"/>
      <c r="F30" s="3"/>
      <c r="G30" s="3"/>
      <c r="H30" s="3"/>
      <c r="I30" s="3"/>
      <c r="J30" s="3"/>
      <c r="K30" s="4"/>
      <c r="M30" s="3"/>
      <c r="N30" s="3"/>
      <c r="O30" s="3"/>
      <c r="Q30" s="3"/>
      <c r="R30" s="3"/>
      <c r="S30" s="3"/>
      <c r="T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O30" s="3"/>
      <c r="AP30" s="3"/>
      <c r="AR30" s="4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G30" s="3"/>
      <c r="BI30" s="90"/>
      <c r="BJ30" s="91"/>
      <c r="BK30" s="90"/>
      <c r="BL30" s="91"/>
      <c r="BM30" s="90"/>
    </row>
    <row r="31" spans="1:161" ht="17.25" customHeight="1" thickTop="1" x14ac:dyDescent="0.35">
      <c r="B31" s="9" t="s">
        <v>15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1"/>
      <c r="V31" s="100" t="s">
        <v>16</v>
      </c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2"/>
      <c r="AO31" s="10" t="s">
        <v>17</v>
      </c>
      <c r="AP31" s="10"/>
      <c r="AQ31" s="13"/>
      <c r="AR31" s="69"/>
      <c r="AS31" s="101" t="s">
        <v>53</v>
      </c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35"/>
      <c r="BG31" s="70"/>
      <c r="BI31" s="90"/>
      <c r="BJ31" s="91"/>
      <c r="BK31" s="90"/>
      <c r="BL31" s="91"/>
      <c r="BM31" s="90"/>
    </row>
    <row r="32" spans="1:161" ht="3" customHeight="1" x14ac:dyDescent="0.35">
      <c r="B32" s="14"/>
      <c r="C32" s="15"/>
      <c r="D32" s="15"/>
      <c r="E32" s="15"/>
      <c r="F32" s="15"/>
      <c r="G32" s="15"/>
      <c r="H32" s="15"/>
      <c r="I32" s="15"/>
      <c r="J32" s="15"/>
      <c r="K32" s="16"/>
      <c r="L32" s="15"/>
      <c r="M32" s="15"/>
      <c r="N32" s="15"/>
      <c r="O32" s="15"/>
      <c r="P32" s="15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8"/>
      <c r="AP32" s="18"/>
      <c r="AQ32" s="18"/>
      <c r="AR32" s="16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36"/>
      <c r="BG32" s="3"/>
      <c r="BI32" s="90"/>
      <c r="BJ32" s="91"/>
      <c r="BK32" s="90"/>
      <c r="BL32" s="91"/>
      <c r="BM32" s="90"/>
    </row>
    <row r="33" spans="1:161" ht="15" customHeight="1" x14ac:dyDescent="0.35">
      <c r="B33" s="106" t="s">
        <v>47</v>
      </c>
      <c r="C33" s="15"/>
      <c r="D33" s="98" t="s">
        <v>18</v>
      </c>
      <c r="E33" s="20"/>
      <c r="F33" s="98" t="s">
        <v>19</v>
      </c>
      <c r="G33" s="98"/>
      <c r="H33" s="98"/>
      <c r="I33" s="98"/>
      <c r="J33" s="98"/>
      <c r="K33" s="98"/>
      <c r="L33" s="20"/>
      <c r="M33" s="98" t="s">
        <v>20</v>
      </c>
      <c r="N33" s="98" t="s">
        <v>21</v>
      </c>
      <c r="O33" s="98"/>
      <c r="P33" s="20"/>
      <c r="Q33" s="99" t="s">
        <v>22</v>
      </c>
      <c r="R33" s="99"/>
      <c r="S33" s="99"/>
      <c r="T33" s="99"/>
      <c r="U33" s="21"/>
      <c r="V33" s="99" t="s">
        <v>23</v>
      </c>
      <c r="W33" s="99"/>
      <c r="X33" s="99"/>
      <c r="Y33" s="22"/>
      <c r="Z33" s="99" t="s">
        <v>24</v>
      </c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21"/>
      <c r="AO33" s="19"/>
      <c r="AP33" s="19"/>
      <c r="AQ33" s="23"/>
      <c r="AR33" s="71"/>
      <c r="AS33" s="37"/>
      <c r="AT33" s="37"/>
      <c r="AU33" s="37"/>
      <c r="AV33" s="37"/>
      <c r="AW33" s="37"/>
      <c r="AX33" s="37"/>
      <c r="AY33" s="38"/>
      <c r="AZ33" s="38"/>
      <c r="BA33" s="38"/>
      <c r="BB33" s="38"/>
      <c r="BC33" s="38"/>
      <c r="BD33" s="38"/>
      <c r="BE33" s="38"/>
      <c r="BF33" s="39"/>
      <c r="BG33" s="72"/>
      <c r="BI33" s="90"/>
      <c r="BJ33" s="91"/>
      <c r="BK33" s="90"/>
      <c r="BL33" s="91"/>
      <c r="BM33" s="90"/>
    </row>
    <row r="34" spans="1:161" ht="89.25" customHeight="1" thickBot="1" x14ac:dyDescent="0.4">
      <c r="B34" s="107"/>
      <c r="C34" s="15"/>
      <c r="D34" s="108"/>
      <c r="E34" s="24"/>
      <c r="F34" s="108"/>
      <c r="G34" s="108"/>
      <c r="H34" s="108"/>
      <c r="I34" s="108"/>
      <c r="J34" s="108"/>
      <c r="K34" s="108"/>
      <c r="L34" s="24"/>
      <c r="M34" s="108"/>
      <c r="N34" s="25" t="s">
        <v>25</v>
      </c>
      <c r="O34" s="25" t="s">
        <v>26</v>
      </c>
      <c r="P34" s="24"/>
      <c r="Q34" s="25" t="s">
        <v>27</v>
      </c>
      <c r="R34" s="25" t="s">
        <v>28</v>
      </c>
      <c r="S34" s="25" t="s">
        <v>29</v>
      </c>
      <c r="T34" s="25" t="s">
        <v>30</v>
      </c>
      <c r="U34" s="26"/>
      <c r="V34" s="25" t="s">
        <v>16</v>
      </c>
      <c r="W34" s="25" t="s">
        <v>31</v>
      </c>
      <c r="X34" s="25" t="s">
        <v>32</v>
      </c>
      <c r="Y34" s="27"/>
      <c r="Z34" s="28" t="s">
        <v>48</v>
      </c>
      <c r="AA34" s="28" t="s">
        <v>35</v>
      </c>
      <c r="AB34" s="28" t="s">
        <v>37</v>
      </c>
      <c r="AC34" s="28" t="s">
        <v>34</v>
      </c>
      <c r="AD34" s="28" t="s">
        <v>38</v>
      </c>
      <c r="AE34" s="28" t="s">
        <v>33</v>
      </c>
      <c r="AF34" s="28" t="s">
        <v>9</v>
      </c>
      <c r="AG34" s="28" t="s">
        <v>49</v>
      </c>
      <c r="AH34" s="28" t="s">
        <v>10</v>
      </c>
      <c r="AI34" s="28" t="s">
        <v>39</v>
      </c>
      <c r="AJ34" s="28" t="s">
        <v>50</v>
      </c>
      <c r="AK34" s="28" t="s">
        <v>51</v>
      </c>
      <c r="AL34" s="28" t="s">
        <v>36</v>
      </c>
      <c r="AM34" s="28"/>
      <c r="AN34" s="29"/>
      <c r="AO34" s="30" t="s">
        <v>52</v>
      </c>
      <c r="AP34" s="30" t="s">
        <v>40</v>
      </c>
      <c r="AQ34" s="31"/>
      <c r="AR34" s="73" t="s">
        <v>41</v>
      </c>
      <c r="AS34" s="40"/>
      <c r="AT34" s="40"/>
      <c r="AU34" s="40"/>
      <c r="AV34" s="40"/>
      <c r="AW34" s="40"/>
      <c r="AX34" s="40"/>
      <c r="AY34" s="41"/>
      <c r="AZ34" s="41"/>
      <c r="BA34" s="41"/>
      <c r="BB34" s="41"/>
      <c r="BC34" s="41"/>
      <c r="BD34" s="41"/>
      <c r="BE34" s="41"/>
      <c r="BF34" s="42"/>
      <c r="BG34" s="74"/>
    </row>
    <row r="35" spans="1:161" s="68" customFormat="1" ht="20.149999999999999" customHeight="1" thickTop="1" x14ac:dyDescent="0.35">
      <c r="A35" s="43"/>
      <c r="B35" s="75">
        <v>1</v>
      </c>
      <c r="C35" s="76"/>
      <c r="D35" s="77">
        <v>44510</v>
      </c>
      <c r="E35" s="78"/>
      <c r="F35" s="79" t="s">
        <v>63</v>
      </c>
      <c r="G35" s="79"/>
      <c r="H35" s="79"/>
      <c r="I35" s="79"/>
      <c r="J35" s="79"/>
      <c r="K35" s="79"/>
      <c r="L35" s="78"/>
      <c r="M35" s="62">
        <v>61</v>
      </c>
      <c r="N35" s="80"/>
      <c r="O35" s="81">
        <v>1</v>
      </c>
      <c r="P35" s="78"/>
      <c r="Q35" s="62"/>
      <c r="R35" s="80"/>
      <c r="S35" s="80"/>
      <c r="T35" s="81">
        <v>1</v>
      </c>
      <c r="U35" s="78"/>
      <c r="V35" s="80">
        <v>1</v>
      </c>
      <c r="W35" s="80"/>
      <c r="X35" s="81"/>
      <c r="Y35" s="78"/>
      <c r="Z35" s="62"/>
      <c r="AA35" s="80"/>
      <c r="AB35" s="80"/>
      <c r="AC35" s="80"/>
      <c r="AD35" s="80"/>
      <c r="AE35" s="80"/>
      <c r="AF35" s="80"/>
      <c r="AG35" s="80"/>
      <c r="AH35" s="80"/>
      <c r="AI35" s="81"/>
      <c r="AJ35" s="81">
        <v>1</v>
      </c>
      <c r="AK35" s="81"/>
      <c r="AL35" s="81"/>
      <c r="AM35" s="81"/>
      <c r="AN35" s="78"/>
      <c r="AO35" s="80">
        <v>1</v>
      </c>
      <c r="AP35" s="81"/>
      <c r="AQ35" s="78"/>
      <c r="AR35" s="82" t="s">
        <v>0</v>
      </c>
      <c r="AS35" s="80"/>
      <c r="AT35" s="80"/>
      <c r="AU35" s="80"/>
      <c r="AV35" s="80"/>
      <c r="AW35" s="81"/>
      <c r="AX35" s="81"/>
      <c r="AY35" s="81"/>
      <c r="AZ35" s="81"/>
      <c r="BA35" s="81"/>
      <c r="BB35" s="81"/>
      <c r="BC35" s="81"/>
      <c r="BD35" s="81"/>
      <c r="BE35" s="81"/>
      <c r="BF35" s="83"/>
      <c r="BG35" s="62"/>
      <c r="BH35" s="43"/>
      <c r="BI35" s="1"/>
      <c r="BJ35" s="1"/>
      <c r="BK35" s="1"/>
      <c r="BL35" s="1"/>
      <c r="BM35" s="1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</row>
    <row r="36" spans="1:161" s="68" customFormat="1" ht="20.149999999999999" customHeight="1" x14ac:dyDescent="0.35">
      <c r="A36" s="43"/>
      <c r="B36" s="44">
        <f>+B35+1</f>
        <v>2</v>
      </c>
      <c r="C36" s="45"/>
      <c r="D36" s="46"/>
      <c r="E36" s="47"/>
      <c r="F36" s="48" t="s">
        <v>54</v>
      </c>
      <c r="G36" s="48"/>
      <c r="H36" s="48"/>
      <c r="I36" s="48"/>
      <c r="J36" s="48"/>
      <c r="K36" s="48"/>
      <c r="L36" s="47"/>
      <c r="M36" s="49">
        <v>68</v>
      </c>
      <c r="N36" s="50">
        <v>1</v>
      </c>
      <c r="O36" s="51"/>
      <c r="P36" s="47"/>
      <c r="Q36" s="49"/>
      <c r="R36" s="50"/>
      <c r="S36" s="50"/>
      <c r="T36" s="51">
        <v>1</v>
      </c>
      <c r="U36" s="47"/>
      <c r="V36" s="50"/>
      <c r="W36" s="50">
        <v>1</v>
      </c>
      <c r="X36" s="51"/>
      <c r="Y36" s="47"/>
      <c r="Z36" s="49"/>
      <c r="AA36" s="50"/>
      <c r="AB36" s="50"/>
      <c r="AC36" s="50"/>
      <c r="AD36" s="50"/>
      <c r="AE36" s="50"/>
      <c r="AF36" s="50">
        <v>1</v>
      </c>
      <c r="AG36" s="50"/>
      <c r="AH36" s="50"/>
      <c r="AI36" s="51"/>
      <c r="AJ36" s="51"/>
      <c r="AK36" s="51"/>
      <c r="AL36" s="51"/>
      <c r="AM36" s="51"/>
      <c r="AN36" s="47"/>
      <c r="AO36" s="50">
        <v>1</v>
      </c>
      <c r="AP36" s="51"/>
      <c r="AQ36" s="47"/>
      <c r="AR36" s="84" t="s">
        <v>1</v>
      </c>
      <c r="AS36" s="50"/>
      <c r="AT36" s="50"/>
      <c r="AU36" s="50"/>
      <c r="AV36" s="50"/>
      <c r="AW36" s="51"/>
      <c r="AX36" s="51"/>
      <c r="AY36" s="51"/>
      <c r="AZ36" s="51"/>
      <c r="BA36" s="51"/>
      <c r="BB36" s="51"/>
      <c r="BC36" s="51"/>
      <c r="BD36" s="51"/>
      <c r="BE36" s="51"/>
      <c r="BF36" s="52"/>
      <c r="BG36" s="49"/>
      <c r="BH36" s="43"/>
      <c r="BI36" s="1"/>
      <c r="BJ36" s="1"/>
      <c r="BK36" s="1"/>
      <c r="BL36" s="1"/>
      <c r="BM36" s="1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</row>
    <row r="37" spans="1:161" s="68" customFormat="1" ht="20.149999999999999" customHeight="1" x14ac:dyDescent="0.35">
      <c r="A37" s="43"/>
      <c r="B37" s="44">
        <f t="shared" ref="B37:B49" si="2">+B36+1</f>
        <v>3</v>
      </c>
      <c r="C37" s="45"/>
      <c r="D37" s="46"/>
      <c r="E37" s="47"/>
      <c r="F37" s="48" t="s">
        <v>55</v>
      </c>
      <c r="G37" s="48"/>
      <c r="H37" s="48"/>
      <c r="I37" s="48"/>
      <c r="J37" s="48"/>
      <c r="K37" s="48"/>
      <c r="L37" s="47"/>
      <c r="M37" s="49">
        <v>59</v>
      </c>
      <c r="N37" s="50">
        <v>1</v>
      </c>
      <c r="O37" s="51"/>
      <c r="P37" s="47"/>
      <c r="Q37" s="49"/>
      <c r="R37" s="50"/>
      <c r="S37" s="50"/>
      <c r="T37" s="51">
        <v>1</v>
      </c>
      <c r="U37" s="47"/>
      <c r="V37" s="50"/>
      <c r="W37" s="50">
        <v>1</v>
      </c>
      <c r="X37" s="51"/>
      <c r="Y37" s="47"/>
      <c r="Z37" s="49"/>
      <c r="AA37" s="50"/>
      <c r="AB37" s="50"/>
      <c r="AC37" s="50"/>
      <c r="AD37" s="50"/>
      <c r="AE37" s="50"/>
      <c r="AF37" s="50">
        <v>1</v>
      </c>
      <c r="AG37" s="50"/>
      <c r="AH37" s="50"/>
      <c r="AI37" s="51"/>
      <c r="AJ37" s="51"/>
      <c r="AK37" s="51"/>
      <c r="AL37" s="51"/>
      <c r="AM37" s="51"/>
      <c r="AN37" s="47"/>
      <c r="AO37" s="50">
        <v>1</v>
      </c>
      <c r="AP37" s="51"/>
      <c r="AQ37" s="47"/>
      <c r="AR37" s="84" t="s">
        <v>2</v>
      </c>
      <c r="AS37" s="50"/>
      <c r="AT37" s="50"/>
      <c r="AU37" s="50"/>
      <c r="AV37" s="50"/>
      <c r="AW37" s="51"/>
      <c r="AX37" s="51"/>
      <c r="AY37" s="51"/>
      <c r="AZ37" s="51"/>
      <c r="BA37" s="51"/>
      <c r="BB37" s="51"/>
      <c r="BC37" s="51"/>
      <c r="BD37" s="51"/>
      <c r="BE37" s="51"/>
      <c r="BF37" s="52"/>
      <c r="BG37" s="49"/>
      <c r="BH37" s="43"/>
      <c r="BI37" s="1"/>
      <c r="BJ37" s="1"/>
      <c r="BK37" s="1"/>
      <c r="BL37" s="1"/>
      <c r="BM37" s="1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</row>
    <row r="38" spans="1:161" s="68" customFormat="1" ht="20.149999999999999" customHeight="1" x14ac:dyDescent="0.35">
      <c r="A38" s="43"/>
      <c r="B38" s="44">
        <f t="shared" si="2"/>
        <v>4</v>
      </c>
      <c r="C38" s="45"/>
      <c r="D38" s="46"/>
      <c r="E38" s="47"/>
      <c r="F38" s="48" t="s">
        <v>56</v>
      </c>
      <c r="G38" s="48"/>
      <c r="H38" s="48"/>
      <c r="I38" s="48"/>
      <c r="J38" s="48"/>
      <c r="K38" s="48"/>
      <c r="L38" s="47"/>
      <c r="M38" s="49">
        <v>62</v>
      </c>
      <c r="N38" s="50">
        <v>1</v>
      </c>
      <c r="O38" s="51"/>
      <c r="P38" s="47"/>
      <c r="Q38" s="49"/>
      <c r="R38" s="50"/>
      <c r="S38" s="50"/>
      <c r="T38" s="51">
        <v>1</v>
      </c>
      <c r="U38" s="47"/>
      <c r="V38" s="50">
        <v>1</v>
      </c>
      <c r="W38" s="50"/>
      <c r="X38" s="51"/>
      <c r="Y38" s="47"/>
      <c r="Z38" s="49"/>
      <c r="AA38" s="50"/>
      <c r="AB38" s="50"/>
      <c r="AC38" s="50"/>
      <c r="AD38" s="50">
        <v>1</v>
      </c>
      <c r="AE38" s="50"/>
      <c r="AF38" s="50"/>
      <c r="AG38" s="50"/>
      <c r="AH38" s="50"/>
      <c r="AI38" s="51"/>
      <c r="AJ38" s="51"/>
      <c r="AK38" s="51"/>
      <c r="AL38" s="51"/>
      <c r="AM38" s="51"/>
      <c r="AN38" s="47"/>
      <c r="AO38" s="50">
        <v>1</v>
      </c>
      <c r="AP38" s="51"/>
      <c r="AQ38" s="47"/>
      <c r="AR38" s="84" t="s">
        <v>3</v>
      </c>
      <c r="AS38" s="50"/>
      <c r="AT38" s="50"/>
      <c r="AU38" s="50"/>
      <c r="AV38" s="50"/>
      <c r="AW38" s="51"/>
      <c r="AX38" s="51"/>
      <c r="AY38" s="51"/>
      <c r="AZ38" s="51"/>
      <c r="BA38" s="51"/>
      <c r="BB38" s="51"/>
      <c r="BC38" s="51"/>
      <c r="BD38" s="51"/>
      <c r="BE38" s="51"/>
      <c r="BF38" s="52"/>
      <c r="BG38" s="49"/>
      <c r="BH38" s="43"/>
      <c r="BI38" s="1"/>
      <c r="BJ38" s="1"/>
      <c r="BK38" s="1"/>
      <c r="BL38" s="1"/>
      <c r="BM38" s="1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</row>
    <row r="39" spans="1:161" s="68" customFormat="1" ht="20.149999999999999" customHeight="1" x14ac:dyDescent="0.35">
      <c r="A39" s="43"/>
      <c r="B39" s="44">
        <f t="shared" si="2"/>
        <v>5</v>
      </c>
      <c r="C39" s="45"/>
      <c r="D39" s="46"/>
      <c r="E39" s="47"/>
      <c r="F39" s="48" t="s">
        <v>57</v>
      </c>
      <c r="G39" s="48"/>
      <c r="H39" s="48"/>
      <c r="I39" s="48"/>
      <c r="J39" s="48"/>
      <c r="K39" s="48"/>
      <c r="L39" s="47"/>
      <c r="M39" s="49">
        <v>83</v>
      </c>
      <c r="N39" s="50">
        <v>1</v>
      </c>
      <c r="O39" s="51"/>
      <c r="P39" s="47"/>
      <c r="Q39" s="49"/>
      <c r="R39" s="50"/>
      <c r="S39" s="50"/>
      <c r="T39" s="51">
        <v>1</v>
      </c>
      <c r="U39" s="47"/>
      <c r="V39" s="50"/>
      <c r="W39" s="50">
        <v>1</v>
      </c>
      <c r="X39" s="51"/>
      <c r="Y39" s="47"/>
      <c r="Z39" s="49"/>
      <c r="AA39" s="50"/>
      <c r="AB39" s="50"/>
      <c r="AC39" s="50"/>
      <c r="AD39" s="50"/>
      <c r="AE39" s="50"/>
      <c r="AF39" s="50">
        <v>1</v>
      </c>
      <c r="AG39" s="50"/>
      <c r="AH39" s="50"/>
      <c r="AI39" s="51"/>
      <c r="AJ39" s="51"/>
      <c r="AK39" s="51"/>
      <c r="AL39" s="51"/>
      <c r="AM39" s="51"/>
      <c r="AN39" s="47"/>
      <c r="AO39" s="50">
        <v>1</v>
      </c>
      <c r="AP39" s="51"/>
      <c r="AQ39" s="47"/>
      <c r="AR39" s="84" t="s">
        <v>3</v>
      </c>
      <c r="AS39" s="50"/>
      <c r="AT39" s="50"/>
      <c r="AU39" s="50"/>
      <c r="AV39" s="50"/>
      <c r="AW39" s="51"/>
      <c r="AX39" s="51"/>
      <c r="AY39" s="51"/>
      <c r="AZ39" s="51"/>
      <c r="BA39" s="51"/>
      <c r="BB39" s="51"/>
      <c r="BC39" s="51"/>
      <c r="BD39" s="51"/>
      <c r="BE39" s="51"/>
      <c r="BF39" s="52"/>
      <c r="BG39" s="49"/>
      <c r="BH39" s="43"/>
      <c r="BI39" s="1"/>
      <c r="BJ39" s="1"/>
      <c r="BK39" s="1"/>
      <c r="BL39" s="1"/>
      <c r="BM39" s="1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</row>
    <row r="40" spans="1:161" s="68" customFormat="1" ht="20.149999999999999" customHeight="1" x14ac:dyDescent="0.35">
      <c r="A40" s="43"/>
      <c r="B40" s="44">
        <f t="shared" si="2"/>
        <v>6</v>
      </c>
      <c r="C40" s="76"/>
      <c r="D40" s="46"/>
      <c r="E40" s="85"/>
      <c r="F40" s="48" t="s">
        <v>64</v>
      </c>
      <c r="G40" s="48"/>
      <c r="H40" s="48"/>
      <c r="I40" s="48"/>
      <c r="J40" s="48"/>
      <c r="K40" s="48"/>
      <c r="L40" s="85"/>
      <c r="M40" s="49">
        <v>75</v>
      </c>
      <c r="N40" s="50"/>
      <c r="O40" s="51">
        <v>1</v>
      </c>
      <c r="P40" s="85"/>
      <c r="Q40" s="49"/>
      <c r="R40" s="50"/>
      <c r="S40" s="50"/>
      <c r="T40" s="51">
        <v>1</v>
      </c>
      <c r="U40" s="85"/>
      <c r="V40" s="50">
        <v>1</v>
      </c>
      <c r="W40" s="50"/>
      <c r="X40" s="51"/>
      <c r="Y40" s="85"/>
      <c r="Z40" s="49"/>
      <c r="AA40" s="50"/>
      <c r="AB40" s="50"/>
      <c r="AC40" s="50"/>
      <c r="AD40" s="50"/>
      <c r="AE40" s="50"/>
      <c r="AF40" s="50"/>
      <c r="AG40" s="50"/>
      <c r="AH40" s="50"/>
      <c r="AI40" s="51"/>
      <c r="AJ40" s="51"/>
      <c r="AK40" s="51">
        <v>1</v>
      </c>
      <c r="AL40" s="51"/>
      <c r="AM40" s="51"/>
      <c r="AN40" s="85"/>
      <c r="AO40" s="50">
        <v>1</v>
      </c>
      <c r="AP40" s="51"/>
      <c r="AQ40" s="85"/>
      <c r="AR40" s="84" t="s">
        <v>4</v>
      </c>
      <c r="AS40" s="50"/>
      <c r="AT40" s="50"/>
      <c r="AU40" s="50"/>
      <c r="AV40" s="50"/>
      <c r="AW40" s="51"/>
      <c r="AX40" s="51"/>
      <c r="AY40" s="51"/>
      <c r="AZ40" s="51"/>
      <c r="BA40" s="51"/>
      <c r="BB40" s="51"/>
      <c r="BC40" s="51"/>
      <c r="BD40" s="51"/>
      <c r="BE40" s="51"/>
      <c r="BF40" s="86"/>
      <c r="BG40" s="49"/>
      <c r="BH40" s="43"/>
      <c r="BI40" s="1"/>
      <c r="BJ40" s="1"/>
      <c r="BK40" s="1"/>
      <c r="BL40" s="1"/>
      <c r="BM40" s="1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</row>
    <row r="41" spans="1:161" s="68" customFormat="1" ht="20.149999999999999" customHeight="1" x14ac:dyDescent="0.35">
      <c r="A41" s="43"/>
      <c r="B41" s="44">
        <f t="shared" si="2"/>
        <v>7</v>
      </c>
      <c r="C41" s="76"/>
      <c r="D41" s="46"/>
      <c r="E41" s="85"/>
      <c r="F41" s="48" t="s">
        <v>65</v>
      </c>
      <c r="G41" s="48"/>
      <c r="H41" s="48"/>
      <c r="I41" s="48"/>
      <c r="J41" s="48"/>
      <c r="K41" s="48"/>
      <c r="L41" s="85"/>
      <c r="M41" s="49">
        <v>77</v>
      </c>
      <c r="N41" s="50"/>
      <c r="O41" s="51">
        <v>1</v>
      </c>
      <c r="P41" s="85"/>
      <c r="Q41" s="49"/>
      <c r="R41" s="50"/>
      <c r="S41" s="50"/>
      <c r="T41" s="51">
        <v>1</v>
      </c>
      <c r="U41" s="85"/>
      <c r="V41" s="50">
        <v>1</v>
      </c>
      <c r="W41" s="50"/>
      <c r="X41" s="51"/>
      <c r="Y41" s="85"/>
      <c r="Z41" s="49"/>
      <c r="AA41" s="50"/>
      <c r="AB41" s="50"/>
      <c r="AC41" s="50"/>
      <c r="AD41" s="50"/>
      <c r="AE41" s="50">
        <v>1</v>
      </c>
      <c r="AF41" s="50"/>
      <c r="AG41" s="50"/>
      <c r="AH41" s="50"/>
      <c r="AI41" s="51"/>
      <c r="AJ41" s="51"/>
      <c r="AK41" s="51"/>
      <c r="AL41" s="51"/>
      <c r="AM41" s="51"/>
      <c r="AN41" s="85"/>
      <c r="AO41" s="50">
        <v>1</v>
      </c>
      <c r="AP41" s="51"/>
      <c r="AQ41" s="85"/>
      <c r="AR41" s="84" t="s">
        <v>3</v>
      </c>
      <c r="AS41" s="50"/>
      <c r="AT41" s="50"/>
      <c r="AU41" s="50"/>
      <c r="AV41" s="50"/>
      <c r="AW41" s="51"/>
      <c r="AX41" s="51"/>
      <c r="AY41" s="51"/>
      <c r="AZ41" s="51"/>
      <c r="BA41" s="51"/>
      <c r="BB41" s="51"/>
      <c r="BC41" s="51"/>
      <c r="BD41" s="51"/>
      <c r="BE41" s="51"/>
      <c r="BF41" s="86"/>
      <c r="BG41" s="49"/>
      <c r="BH41" s="43"/>
      <c r="BI41" s="1"/>
      <c r="BJ41" s="1"/>
      <c r="BK41" s="1"/>
      <c r="BL41" s="1"/>
      <c r="BM41" s="1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</row>
    <row r="42" spans="1:161" s="68" customFormat="1" ht="20.149999999999999" customHeight="1" x14ac:dyDescent="0.35">
      <c r="A42" s="43"/>
      <c r="B42" s="44">
        <f t="shared" si="2"/>
        <v>8</v>
      </c>
      <c r="C42" s="45"/>
      <c r="D42" s="46"/>
      <c r="E42" s="47"/>
      <c r="F42" s="48" t="s">
        <v>58</v>
      </c>
      <c r="G42" s="48"/>
      <c r="H42" s="48"/>
      <c r="I42" s="48"/>
      <c r="J42" s="48"/>
      <c r="K42" s="48"/>
      <c r="L42" s="47"/>
      <c r="M42" s="49">
        <v>70</v>
      </c>
      <c r="N42" s="50">
        <v>1</v>
      </c>
      <c r="O42" s="51"/>
      <c r="P42" s="47"/>
      <c r="Q42" s="49"/>
      <c r="R42" s="50"/>
      <c r="S42" s="50"/>
      <c r="T42" s="51">
        <v>1</v>
      </c>
      <c r="U42" s="47"/>
      <c r="V42" s="50">
        <v>1</v>
      </c>
      <c r="W42" s="50"/>
      <c r="X42" s="51"/>
      <c r="Y42" s="47"/>
      <c r="Z42" s="49"/>
      <c r="AA42" s="50"/>
      <c r="AB42" s="50"/>
      <c r="AC42" s="50"/>
      <c r="AD42" s="50"/>
      <c r="AE42" s="50"/>
      <c r="AF42" s="50"/>
      <c r="AG42" s="50"/>
      <c r="AH42" s="50"/>
      <c r="AI42" s="51"/>
      <c r="AJ42" s="51"/>
      <c r="AK42" s="51">
        <v>1</v>
      </c>
      <c r="AL42" s="51"/>
      <c r="AM42" s="51"/>
      <c r="AN42" s="47"/>
      <c r="AO42" s="50">
        <v>1</v>
      </c>
      <c r="AP42" s="51"/>
      <c r="AQ42" s="47"/>
      <c r="AR42" s="84" t="s">
        <v>2</v>
      </c>
      <c r="AS42" s="50"/>
      <c r="AT42" s="50"/>
      <c r="AU42" s="50"/>
      <c r="AV42" s="50"/>
      <c r="AW42" s="51"/>
      <c r="AX42" s="51"/>
      <c r="AY42" s="51"/>
      <c r="AZ42" s="51"/>
      <c r="BA42" s="51"/>
      <c r="BB42" s="51"/>
      <c r="BC42" s="51"/>
      <c r="BD42" s="51"/>
      <c r="BE42" s="51"/>
      <c r="BF42" s="52"/>
      <c r="BG42" s="49"/>
      <c r="BH42" s="43"/>
      <c r="BI42" s="1"/>
      <c r="BJ42" s="1"/>
      <c r="BK42" s="1"/>
      <c r="BL42" s="1"/>
      <c r="BM42" s="1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</row>
    <row r="43" spans="1:161" s="68" customFormat="1" ht="20.149999999999999" customHeight="1" x14ac:dyDescent="0.35">
      <c r="A43" s="43"/>
      <c r="B43" s="44">
        <f t="shared" si="2"/>
        <v>9</v>
      </c>
      <c r="C43" s="45"/>
      <c r="D43" s="46"/>
      <c r="E43" s="47"/>
      <c r="F43" s="48" t="s">
        <v>59</v>
      </c>
      <c r="G43" s="48"/>
      <c r="H43" s="48"/>
      <c r="I43" s="48"/>
      <c r="J43" s="48"/>
      <c r="K43" s="48"/>
      <c r="L43" s="47"/>
      <c r="M43" s="49">
        <v>64</v>
      </c>
      <c r="N43" s="50">
        <v>1</v>
      </c>
      <c r="O43" s="51"/>
      <c r="P43" s="47"/>
      <c r="Q43" s="49"/>
      <c r="R43" s="50"/>
      <c r="S43" s="50"/>
      <c r="T43" s="51">
        <v>1</v>
      </c>
      <c r="U43" s="47"/>
      <c r="V43" s="50">
        <v>1</v>
      </c>
      <c r="W43" s="50"/>
      <c r="X43" s="51"/>
      <c r="Y43" s="47"/>
      <c r="Z43" s="49"/>
      <c r="AA43" s="50"/>
      <c r="AB43" s="50"/>
      <c r="AC43" s="50"/>
      <c r="AD43" s="50"/>
      <c r="AE43" s="50"/>
      <c r="AF43" s="50"/>
      <c r="AG43" s="50"/>
      <c r="AH43" s="50"/>
      <c r="AI43" s="51"/>
      <c r="AJ43" s="51"/>
      <c r="AK43" s="51">
        <v>1</v>
      </c>
      <c r="AL43" s="51"/>
      <c r="AM43" s="51"/>
      <c r="AN43" s="47"/>
      <c r="AO43" s="50">
        <v>1</v>
      </c>
      <c r="AP43" s="51"/>
      <c r="AQ43" s="47"/>
      <c r="AR43" s="84" t="s">
        <v>5</v>
      </c>
      <c r="AS43" s="50"/>
      <c r="AT43" s="50"/>
      <c r="AU43" s="50"/>
      <c r="AV43" s="50"/>
      <c r="AW43" s="51"/>
      <c r="AX43" s="51"/>
      <c r="AY43" s="51"/>
      <c r="AZ43" s="51"/>
      <c r="BA43" s="51"/>
      <c r="BB43" s="51"/>
      <c r="BC43" s="51"/>
      <c r="BD43" s="51"/>
      <c r="BE43" s="51"/>
      <c r="BF43" s="52"/>
      <c r="BG43" s="49"/>
      <c r="BH43" s="43"/>
      <c r="BI43" s="1"/>
      <c r="BJ43" s="1"/>
      <c r="BK43" s="1"/>
      <c r="BL43" s="1"/>
      <c r="BM43" s="1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</row>
    <row r="44" spans="1:161" s="68" customFormat="1" ht="20.149999999999999" customHeight="1" x14ac:dyDescent="0.35">
      <c r="A44" s="43"/>
      <c r="B44" s="44">
        <f t="shared" si="2"/>
        <v>10</v>
      </c>
      <c r="C44" s="76"/>
      <c r="D44" s="46"/>
      <c r="E44" s="85"/>
      <c r="F44" s="48" t="s">
        <v>42</v>
      </c>
      <c r="G44" s="48"/>
      <c r="H44" s="48"/>
      <c r="I44" s="48"/>
      <c r="J44" s="48"/>
      <c r="K44" s="48"/>
      <c r="L44" s="85"/>
      <c r="M44" s="49">
        <v>78</v>
      </c>
      <c r="N44" s="50"/>
      <c r="O44" s="51">
        <v>1</v>
      </c>
      <c r="P44" s="85"/>
      <c r="Q44" s="49"/>
      <c r="R44" s="50"/>
      <c r="S44" s="50"/>
      <c r="T44" s="51">
        <v>1</v>
      </c>
      <c r="U44" s="85"/>
      <c r="V44" s="50">
        <v>1</v>
      </c>
      <c r="W44" s="50"/>
      <c r="X44" s="51"/>
      <c r="Y44" s="85"/>
      <c r="Z44" s="49"/>
      <c r="AA44" s="50"/>
      <c r="AB44" s="50">
        <v>1</v>
      </c>
      <c r="AC44" s="50"/>
      <c r="AD44" s="50"/>
      <c r="AE44" s="50"/>
      <c r="AF44" s="50"/>
      <c r="AG44" s="50"/>
      <c r="AH44" s="50"/>
      <c r="AI44" s="51"/>
      <c r="AJ44" s="51"/>
      <c r="AK44" s="51"/>
      <c r="AL44" s="51"/>
      <c r="AM44" s="51"/>
      <c r="AN44" s="85"/>
      <c r="AO44" s="50">
        <v>1</v>
      </c>
      <c r="AP44" s="51"/>
      <c r="AQ44" s="85"/>
      <c r="AR44" s="84" t="s">
        <v>6</v>
      </c>
      <c r="AS44" s="50"/>
      <c r="AT44" s="50"/>
      <c r="AU44" s="50"/>
      <c r="AV44" s="50"/>
      <c r="AW44" s="51"/>
      <c r="AX44" s="51"/>
      <c r="AY44" s="51"/>
      <c r="AZ44" s="51"/>
      <c r="BA44" s="51"/>
      <c r="BB44" s="51"/>
      <c r="BC44" s="51"/>
      <c r="BD44" s="51"/>
      <c r="BE44" s="51"/>
      <c r="BF44" s="86"/>
      <c r="BG44" s="49"/>
      <c r="BH44" s="43"/>
      <c r="BI44" s="1"/>
      <c r="BJ44" s="1"/>
      <c r="BK44" s="1"/>
      <c r="BL44" s="1"/>
      <c r="BM44" s="1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</row>
    <row r="45" spans="1:161" s="68" customFormat="1" ht="20.149999999999999" customHeight="1" x14ac:dyDescent="0.35">
      <c r="A45" s="43"/>
      <c r="B45" s="44">
        <f t="shared" si="2"/>
        <v>11</v>
      </c>
      <c r="C45" s="76"/>
      <c r="D45" s="46"/>
      <c r="E45" s="85"/>
      <c r="F45" s="48" t="s">
        <v>66</v>
      </c>
      <c r="G45" s="48"/>
      <c r="H45" s="48"/>
      <c r="I45" s="48"/>
      <c r="J45" s="48"/>
      <c r="K45" s="48"/>
      <c r="L45" s="85"/>
      <c r="M45" s="49">
        <v>63</v>
      </c>
      <c r="N45" s="50"/>
      <c r="O45" s="51">
        <v>1</v>
      </c>
      <c r="P45" s="85"/>
      <c r="Q45" s="49"/>
      <c r="R45" s="50"/>
      <c r="S45" s="50"/>
      <c r="T45" s="51">
        <v>1</v>
      </c>
      <c r="U45" s="85"/>
      <c r="V45" s="50">
        <v>1</v>
      </c>
      <c r="W45" s="50"/>
      <c r="X45" s="51"/>
      <c r="Y45" s="85"/>
      <c r="Z45" s="49"/>
      <c r="AA45" s="50"/>
      <c r="AB45" s="50">
        <v>1</v>
      </c>
      <c r="AC45" s="50"/>
      <c r="AD45" s="50"/>
      <c r="AE45" s="50"/>
      <c r="AF45" s="50"/>
      <c r="AG45" s="50"/>
      <c r="AH45" s="50"/>
      <c r="AI45" s="51"/>
      <c r="AJ45" s="51"/>
      <c r="AK45" s="51"/>
      <c r="AL45" s="51"/>
      <c r="AM45" s="51"/>
      <c r="AN45" s="85"/>
      <c r="AO45" s="50">
        <v>1</v>
      </c>
      <c r="AP45" s="51"/>
      <c r="AQ45" s="85"/>
      <c r="AR45" s="84" t="s">
        <v>7</v>
      </c>
      <c r="AS45" s="50"/>
      <c r="AT45" s="50"/>
      <c r="AU45" s="50"/>
      <c r="AV45" s="50"/>
      <c r="AW45" s="51"/>
      <c r="AX45" s="51"/>
      <c r="AY45" s="51"/>
      <c r="AZ45" s="51"/>
      <c r="BA45" s="51"/>
      <c r="BB45" s="51"/>
      <c r="BC45" s="51"/>
      <c r="BD45" s="51"/>
      <c r="BE45" s="51"/>
      <c r="BF45" s="86"/>
      <c r="BG45" s="49"/>
      <c r="BH45" s="43"/>
      <c r="BI45" s="1"/>
      <c r="BJ45" s="1"/>
      <c r="BK45" s="1"/>
      <c r="BL45" s="1"/>
      <c r="BM45" s="1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</row>
    <row r="46" spans="1:161" s="68" customFormat="1" ht="20.149999999999999" customHeight="1" x14ac:dyDescent="0.35">
      <c r="A46" s="43"/>
      <c r="B46" s="44">
        <f t="shared" si="2"/>
        <v>12</v>
      </c>
      <c r="C46" s="45"/>
      <c r="D46" s="46"/>
      <c r="E46" s="47"/>
      <c r="F46" s="48" t="s">
        <v>60</v>
      </c>
      <c r="G46" s="48"/>
      <c r="H46" s="48"/>
      <c r="I46" s="48"/>
      <c r="J46" s="48"/>
      <c r="K46" s="48"/>
      <c r="L46" s="47"/>
      <c r="M46" s="49">
        <v>60</v>
      </c>
      <c r="N46" s="50">
        <v>1</v>
      </c>
      <c r="O46" s="51"/>
      <c r="P46" s="47"/>
      <c r="Q46" s="49"/>
      <c r="R46" s="50"/>
      <c r="S46" s="50"/>
      <c r="T46" s="51">
        <v>1</v>
      </c>
      <c r="U46" s="47"/>
      <c r="V46" s="50">
        <v>1</v>
      </c>
      <c r="W46" s="50"/>
      <c r="X46" s="51"/>
      <c r="Y46" s="47"/>
      <c r="Z46" s="49"/>
      <c r="AA46" s="50"/>
      <c r="AB46" s="50"/>
      <c r="AC46" s="50"/>
      <c r="AD46" s="50">
        <v>1</v>
      </c>
      <c r="AE46" s="50"/>
      <c r="AF46" s="50"/>
      <c r="AG46" s="50"/>
      <c r="AH46" s="50"/>
      <c r="AI46" s="51"/>
      <c r="AJ46" s="51"/>
      <c r="AK46" s="51"/>
      <c r="AL46" s="51"/>
      <c r="AM46" s="51"/>
      <c r="AN46" s="47"/>
      <c r="AO46" s="50">
        <v>1</v>
      </c>
      <c r="AP46" s="51"/>
      <c r="AQ46" s="47"/>
      <c r="AR46" s="84" t="s">
        <v>2</v>
      </c>
      <c r="AS46" s="50"/>
      <c r="AT46" s="50"/>
      <c r="AU46" s="50"/>
      <c r="AV46" s="50"/>
      <c r="AW46" s="51"/>
      <c r="AX46" s="51"/>
      <c r="AY46" s="51"/>
      <c r="AZ46" s="51"/>
      <c r="BA46" s="51"/>
      <c r="BB46" s="51"/>
      <c r="BC46" s="51"/>
      <c r="BD46" s="51"/>
      <c r="BE46" s="51"/>
      <c r="BF46" s="52"/>
      <c r="BG46" s="49"/>
      <c r="BH46" s="43"/>
      <c r="BI46" s="1"/>
      <c r="BJ46" s="1"/>
      <c r="BK46" s="1"/>
      <c r="BL46" s="1"/>
      <c r="BM46" s="1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</row>
    <row r="47" spans="1:161" s="68" customFormat="1" ht="20.149999999999999" customHeight="1" x14ac:dyDescent="0.35">
      <c r="A47" s="43"/>
      <c r="B47" s="44">
        <f t="shared" si="2"/>
        <v>13</v>
      </c>
      <c r="C47" s="76"/>
      <c r="D47" s="46"/>
      <c r="E47" s="85"/>
      <c r="F47" s="48" t="s">
        <v>67</v>
      </c>
      <c r="G47" s="48"/>
      <c r="H47" s="48"/>
      <c r="I47" s="48"/>
      <c r="J47" s="48"/>
      <c r="K47" s="48"/>
      <c r="L47" s="85"/>
      <c r="M47" s="49">
        <v>61</v>
      </c>
      <c r="N47" s="50"/>
      <c r="O47" s="51">
        <v>1</v>
      </c>
      <c r="P47" s="85"/>
      <c r="Q47" s="49"/>
      <c r="R47" s="50"/>
      <c r="S47" s="50"/>
      <c r="T47" s="51">
        <v>1</v>
      </c>
      <c r="U47" s="85"/>
      <c r="V47" s="50">
        <v>1</v>
      </c>
      <c r="W47" s="50"/>
      <c r="X47" s="51"/>
      <c r="Y47" s="85"/>
      <c r="Z47" s="49"/>
      <c r="AA47" s="50"/>
      <c r="AB47" s="50"/>
      <c r="AC47" s="50"/>
      <c r="AD47" s="50"/>
      <c r="AE47" s="50"/>
      <c r="AF47" s="50"/>
      <c r="AG47" s="50"/>
      <c r="AH47" s="50"/>
      <c r="AI47" s="51"/>
      <c r="AJ47" s="51"/>
      <c r="AK47" s="51"/>
      <c r="AL47" s="51">
        <v>1</v>
      </c>
      <c r="AM47" s="51"/>
      <c r="AN47" s="85"/>
      <c r="AO47" s="50">
        <v>1</v>
      </c>
      <c r="AP47" s="51"/>
      <c r="AQ47" s="85"/>
      <c r="AR47" s="84" t="s">
        <v>0</v>
      </c>
      <c r="AS47" s="50"/>
      <c r="AT47" s="50"/>
      <c r="AU47" s="50"/>
      <c r="AV47" s="50"/>
      <c r="AW47" s="51"/>
      <c r="AX47" s="51"/>
      <c r="AY47" s="51"/>
      <c r="AZ47" s="51"/>
      <c r="BA47" s="51"/>
      <c r="BB47" s="51"/>
      <c r="BC47" s="51"/>
      <c r="BD47" s="51"/>
      <c r="BE47" s="51"/>
      <c r="BF47" s="86"/>
      <c r="BG47" s="49"/>
      <c r="BH47" s="43"/>
      <c r="BI47" s="1"/>
      <c r="BJ47" s="1"/>
      <c r="BK47" s="1"/>
      <c r="BL47" s="1"/>
      <c r="BM47" s="1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</row>
    <row r="48" spans="1:161" s="68" customFormat="1" ht="20.149999999999999" customHeight="1" x14ac:dyDescent="0.35">
      <c r="A48" s="43"/>
      <c r="B48" s="44">
        <f t="shared" si="2"/>
        <v>14</v>
      </c>
      <c r="C48" s="45"/>
      <c r="D48" s="46"/>
      <c r="E48" s="47"/>
      <c r="F48" s="48" t="s">
        <v>61</v>
      </c>
      <c r="G48" s="48"/>
      <c r="H48" s="48"/>
      <c r="I48" s="48"/>
      <c r="J48" s="48"/>
      <c r="K48" s="48"/>
      <c r="L48" s="47"/>
      <c r="M48" s="49">
        <v>83</v>
      </c>
      <c r="N48" s="50">
        <v>1</v>
      </c>
      <c r="O48" s="51"/>
      <c r="P48" s="47"/>
      <c r="Q48" s="49"/>
      <c r="R48" s="50"/>
      <c r="S48" s="50"/>
      <c r="T48" s="51">
        <v>1</v>
      </c>
      <c r="U48" s="47"/>
      <c r="V48" s="50">
        <v>1</v>
      </c>
      <c r="W48" s="50"/>
      <c r="X48" s="51"/>
      <c r="Y48" s="47"/>
      <c r="Z48" s="49"/>
      <c r="AA48" s="50"/>
      <c r="AB48" s="50"/>
      <c r="AC48" s="50"/>
      <c r="AD48" s="50"/>
      <c r="AE48" s="50"/>
      <c r="AF48" s="50"/>
      <c r="AG48" s="50"/>
      <c r="AH48" s="50"/>
      <c r="AI48" s="51"/>
      <c r="AJ48" s="51"/>
      <c r="AK48" s="51">
        <v>1</v>
      </c>
      <c r="AL48" s="51"/>
      <c r="AM48" s="51"/>
      <c r="AN48" s="47"/>
      <c r="AO48" s="50">
        <v>1</v>
      </c>
      <c r="AP48" s="51"/>
      <c r="AQ48" s="47"/>
      <c r="AR48" s="84" t="s">
        <v>8</v>
      </c>
      <c r="AS48" s="50"/>
      <c r="AT48" s="50"/>
      <c r="AU48" s="50"/>
      <c r="AV48" s="50"/>
      <c r="AW48" s="51"/>
      <c r="AX48" s="51"/>
      <c r="AY48" s="51"/>
      <c r="AZ48" s="51"/>
      <c r="BA48" s="51"/>
      <c r="BB48" s="51"/>
      <c r="BC48" s="51"/>
      <c r="BD48" s="51"/>
      <c r="BE48" s="51"/>
      <c r="BF48" s="52"/>
      <c r="BG48" s="49"/>
      <c r="BH48" s="43"/>
      <c r="BI48" s="1"/>
      <c r="BJ48" s="1"/>
      <c r="BK48" s="1"/>
      <c r="BL48" s="1"/>
      <c r="BM48" s="1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</row>
    <row r="49" spans="1:161" s="68" customFormat="1" ht="20.149999999999999" customHeight="1" x14ac:dyDescent="0.35">
      <c r="A49" s="43"/>
      <c r="B49" s="44">
        <f t="shared" si="2"/>
        <v>15</v>
      </c>
      <c r="C49" s="45"/>
      <c r="D49" s="46"/>
      <c r="E49" s="47"/>
      <c r="F49" s="48" t="s">
        <v>62</v>
      </c>
      <c r="G49" s="48"/>
      <c r="H49" s="48"/>
      <c r="I49" s="48"/>
      <c r="J49" s="48"/>
      <c r="K49" s="48"/>
      <c r="L49" s="47"/>
      <c r="M49" s="49">
        <v>72</v>
      </c>
      <c r="N49" s="50">
        <v>1</v>
      </c>
      <c r="O49" s="51"/>
      <c r="P49" s="47"/>
      <c r="Q49" s="49"/>
      <c r="R49" s="50"/>
      <c r="S49" s="50"/>
      <c r="T49" s="51">
        <v>1</v>
      </c>
      <c r="U49" s="47"/>
      <c r="V49" s="50">
        <v>1</v>
      </c>
      <c r="W49" s="50"/>
      <c r="X49" s="51"/>
      <c r="Y49" s="47"/>
      <c r="Z49" s="49"/>
      <c r="AA49" s="50"/>
      <c r="AB49" s="50"/>
      <c r="AC49" s="50"/>
      <c r="AD49" s="50"/>
      <c r="AE49" s="50"/>
      <c r="AF49" s="50"/>
      <c r="AG49" s="50">
        <v>1</v>
      </c>
      <c r="AH49" s="50"/>
      <c r="AI49" s="51"/>
      <c r="AJ49" s="51"/>
      <c r="AK49" s="51"/>
      <c r="AL49" s="51"/>
      <c r="AM49" s="51"/>
      <c r="AN49" s="47"/>
      <c r="AO49" s="50">
        <v>1</v>
      </c>
      <c r="AP49" s="51"/>
      <c r="AQ49" s="47"/>
      <c r="AR49" s="84" t="s">
        <v>3</v>
      </c>
      <c r="AS49" s="50"/>
      <c r="AT49" s="50"/>
      <c r="AU49" s="50"/>
      <c r="AV49" s="50"/>
      <c r="AW49" s="51"/>
      <c r="AX49" s="51"/>
      <c r="AY49" s="51"/>
      <c r="AZ49" s="51"/>
      <c r="BA49" s="51"/>
      <c r="BB49" s="51"/>
      <c r="BC49" s="51"/>
      <c r="BD49" s="51"/>
      <c r="BE49" s="51"/>
      <c r="BF49" s="52"/>
      <c r="BG49" s="49"/>
      <c r="BH49" s="43"/>
      <c r="BI49" s="1"/>
      <c r="BJ49" s="1"/>
      <c r="BK49" s="1"/>
      <c r="BL49" s="1"/>
      <c r="BM49" s="1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</row>
    <row r="50" spans="1:161" s="68" customFormat="1" ht="20.149999999999999" customHeight="1" x14ac:dyDescent="0.35">
      <c r="A50" s="43"/>
      <c r="B50" s="53"/>
      <c r="C50" s="45"/>
      <c r="D50" s="46"/>
      <c r="E50" s="47"/>
      <c r="F50" s="48"/>
      <c r="G50" s="48"/>
      <c r="H50" s="48"/>
      <c r="I50" s="48"/>
      <c r="J50" s="48"/>
      <c r="K50" s="48"/>
      <c r="L50" s="47"/>
      <c r="M50" s="49"/>
      <c r="N50" s="50"/>
      <c r="O50" s="51"/>
      <c r="P50" s="47"/>
      <c r="Q50" s="49"/>
      <c r="R50" s="50"/>
      <c r="S50" s="50"/>
      <c r="T50" s="51"/>
      <c r="U50" s="47"/>
      <c r="V50" s="50"/>
      <c r="W50" s="50"/>
      <c r="X50" s="51"/>
      <c r="Y50" s="47"/>
      <c r="Z50" s="49"/>
      <c r="AA50" s="50"/>
      <c r="AB50" s="50"/>
      <c r="AC50" s="50"/>
      <c r="AD50" s="50"/>
      <c r="AE50" s="50"/>
      <c r="AF50" s="50"/>
      <c r="AG50" s="50"/>
      <c r="AH50" s="50"/>
      <c r="AI50" s="51"/>
      <c r="AJ50" s="51"/>
      <c r="AK50" s="51"/>
      <c r="AL50" s="51"/>
      <c r="AM50" s="51"/>
      <c r="AN50" s="47"/>
      <c r="AO50" s="50"/>
      <c r="AP50" s="51"/>
      <c r="AQ50" s="47"/>
      <c r="AR50" s="84" t="s">
        <v>2</v>
      </c>
      <c r="AS50" s="50"/>
      <c r="AT50" s="50"/>
      <c r="AU50" s="50"/>
      <c r="AV50" s="50"/>
      <c r="AW50" s="51"/>
      <c r="AX50" s="51"/>
      <c r="AY50" s="51"/>
      <c r="AZ50" s="51"/>
      <c r="BA50" s="51"/>
      <c r="BB50" s="51"/>
      <c r="BC50" s="51"/>
      <c r="BD50" s="51"/>
      <c r="BE50" s="51"/>
      <c r="BF50" s="52"/>
      <c r="BG50" s="49"/>
      <c r="BH50" s="43"/>
      <c r="BI50" s="1"/>
      <c r="BJ50" s="1"/>
      <c r="BK50" s="1"/>
      <c r="BL50" s="1"/>
      <c r="BM50" s="1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43"/>
      <c r="EQ50" s="43"/>
      <c r="ER50" s="43"/>
      <c r="ES50" s="43"/>
      <c r="ET50" s="43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</row>
    <row r="51" spans="1:161" s="68" customFormat="1" ht="20.149999999999999" customHeight="1" thickBot="1" x14ac:dyDescent="0.4">
      <c r="A51" s="43"/>
      <c r="B51" s="54"/>
      <c r="C51" s="55"/>
      <c r="D51" s="56"/>
      <c r="E51" s="57"/>
      <c r="F51" s="58"/>
      <c r="G51" s="58"/>
      <c r="H51" s="58"/>
      <c r="I51" s="58"/>
      <c r="J51" s="58"/>
      <c r="K51" s="58"/>
      <c r="L51" s="57"/>
      <c r="M51" s="56"/>
      <c r="N51" s="59"/>
      <c r="O51" s="60"/>
      <c r="P51" s="57"/>
      <c r="Q51" s="56"/>
      <c r="R51" s="59"/>
      <c r="S51" s="59"/>
      <c r="T51" s="60"/>
      <c r="U51" s="57"/>
      <c r="V51" s="59"/>
      <c r="W51" s="59"/>
      <c r="X51" s="60"/>
      <c r="Y51" s="57"/>
      <c r="Z51" s="56"/>
      <c r="AA51" s="59"/>
      <c r="AB51" s="59"/>
      <c r="AC51" s="59"/>
      <c r="AD51" s="59"/>
      <c r="AE51" s="59"/>
      <c r="AF51" s="59"/>
      <c r="AG51" s="59"/>
      <c r="AH51" s="59"/>
      <c r="AI51" s="60"/>
      <c r="AJ51" s="60"/>
      <c r="AK51" s="60"/>
      <c r="AL51" s="60"/>
      <c r="AM51" s="60"/>
      <c r="AN51" s="57"/>
      <c r="AO51" s="59"/>
      <c r="AP51" s="60"/>
      <c r="AQ51" s="57"/>
      <c r="AR51" s="87" t="s">
        <v>11</v>
      </c>
      <c r="AS51" s="59"/>
      <c r="AT51" s="59"/>
      <c r="AU51" s="59"/>
      <c r="AV51" s="59"/>
      <c r="AW51" s="60"/>
      <c r="AX51" s="60"/>
      <c r="AY51" s="60"/>
      <c r="AZ51" s="60"/>
      <c r="BA51" s="60"/>
      <c r="BB51" s="60"/>
      <c r="BC51" s="60"/>
      <c r="BD51" s="60"/>
      <c r="BE51" s="60"/>
      <c r="BF51" s="88"/>
      <c r="BG51" s="56"/>
      <c r="BH51" s="43"/>
      <c r="BI51" s="1"/>
      <c r="BJ51" s="1"/>
      <c r="BK51" s="1"/>
      <c r="BL51" s="1"/>
      <c r="BM51" s="1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</row>
    <row r="52" spans="1:161" s="43" customFormat="1" ht="7.5" customHeight="1" thickTop="1" x14ac:dyDescent="0.35">
      <c r="BI52" s="1"/>
      <c r="BJ52" s="1"/>
      <c r="BK52" s="1"/>
      <c r="BL52" s="1"/>
      <c r="BM52" s="1"/>
    </row>
    <row r="53" spans="1:161" s="68" customFormat="1" ht="20.149999999999999" customHeight="1" x14ac:dyDescent="0.35">
      <c r="A53" s="43"/>
      <c r="B53" s="15"/>
      <c r="C53" s="15"/>
      <c r="D53" s="15"/>
      <c r="E53" s="15"/>
      <c r="F53" s="15"/>
      <c r="G53" s="15"/>
      <c r="H53" s="15"/>
      <c r="I53" s="15"/>
      <c r="J53" s="15"/>
      <c r="K53" s="4"/>
      <c r="L53" s="3"/>
      <c r="M53" s="61">
        <f>AVERAGE(M35:M51)</f>
        <v>69.066666666666663</v>
      </c>
      <c r="N53" s="3">
        <f>SUM(N35:N51)</f>
        <v>9</v>
      </c>
      <c r="O53" s="3">
        <f>SUM(O35:O51)</f>
        <v>6</v>
      </c>
      <c r="P53" s="3"/>
      <c r="Q53" s="3">
        <f>SUM(Q35:Q51)</f>
        <v>0</v>
      </c>
      <c r="R53" s="3">
        <f>SUM(R35:R51)</f>
        <v>0</v>
      </c>
      <c r="S53" s="3">
        <f>SUM(S35:S51)</f>
        <v>0</v>
      </c>
      <c r="T53" s="3">
        <f>SUM(T35:T51)</f>
        <v>15</v>
      </c>
      <c r="U53" s="3"/>
      <c r="V53" s="3">
        <f>SUM(V35:V51)</f>
        <v>12</v>
      </c>
      <c r="W53" s="3">
        <f>SUM(W35:W51)</f>
        <v>3</v>
      </c>
      <c r="X53" s="3">
        <f>SUM(X35:X51)</f>
        <v>0</v>
      </c>
      <c r="Y53" s="3"/>
      <c r="Z53" s="3">
        <f t="shared" ref="Z53:AH53" si="3">SUM(Z35:Z51)</f>
        <v>0</v>
      </c>
      <c r="AA53" s="3">
        <f t="shared" si="3"/>
        <v>0</v>
      </c>
      <c r="AB53" s="3">
        <f t="shared" si="3"/>
        <v>2</v>
      </c>
      <c r="AC53" s="3">
        <f t="shared" si="3"/>
        <v>0</v>
      </c>
      <c r="AD53" s="3">
        <f t="shared" si="3"/>
        <v>2</v>
      </c>
      <c r="AE53" s="3">
        <f t="shared" si="3"/>
        <v>1</v>
      </c>
      <c r="AF53" s="3">
        <f t="shared" si="3"/>
        <v>3</v>
      </c>
      <c r="AG53" s="3">
        <f t="shared" si="3"/>
        <v>1</v>
      </c>
      <c r="AH53" s="3">
        <f t="shared" si="3"/>
        <v>0</v>
      </c>
      <c r="AI53" s="3"/>
      <c r="AJ53" s="3"/>
      <c r="AK53" s="3"/>
      <c r="AL53" s="3"/>
      <c r="AM53" s="3">
        <f>SUM(AM35:AM51)</f>
        <v>0</v>
      </c>
      <c r="AN53" s="3"/>
      <c r="AO53" s="3">
        <f>SUM(AO35:AO51)</f>
        <v>15</v>
      </c>
      <c r="AP53" s="3">
        <f>SUM(AP35:AP51)</f>
        <v>0</v>
      </c>
      <c r="AQ53" s="3"/>
      <c r="AR53" s="4">
        <v>54</v>
      </c>
      <c r="AS53" s="3">
        <f t="shared" ref="AS53:BG53" si="4">SUM(AS35:AS51)</f>
        <v>0</v>
      </c>
      <c r="AT53" s="89">
        <f t="shared" si="4"/>
        <v>0</v>
      </c>
      <c r="AU53" s="3">
        <f t="shared" si="4"/>
        <v>0</v>
      </c>
      <c r="AV53" s="3">
        <f t="shared" si="4"/>
        <v>0</v>
      </c>
      <c r="AW53" s="3"/>
      <c r="AX53" s="3"/>
      <c r="AY53" s="3"/>
      <c r="AZ53" s="3"/>
      <c r="BA53" s="3"/>
      <c r="BB53" s="3"/>
      <c r="BC53" s="3"/>
      <c r="BD53" s="3"/>
      <c r="BE53" s="3">
        <f t="shared" si="4"/>
        <v>0</v>
      </c>
      <c r="BF53" s="3">
        <f t="shared" si="4"/>
        <v>0</v>
      </c>
      <c r="BG53" s="3">
        <f t="shared" si="4"/>
        <v>0</v>
      </c>
      <c r="BH53" s="43"/>
      <c r="BI53" s="1"/>
      <c r="BJ53" s="1"/>
      <c r="BK53" s="1"/>
      <c r="BL53" s="1"/>
      <c r="BM53" s="1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</row>
    <row r="54" spans="1:161" s="68" customFormat="1" ht="20.149999999999999" customHeight="1" x14ac:dyDescent="0.35">
      <c r="A54" s="43"/>
      <c r="B54" s="15"/>
      <c r="C54" s="15"/>
      <c r="D54" s="15"/>
      <c r="E54" s="15"/>
      <c r="F54" s="15"/>
      <c r="G54" s="15"/>
      <c r="H54" s="15"/>
      <c r="I54" s="15"/>
      <c r="J54" s="15"/>
      <c r="K54" s="4"/>
      <c r="L54" s="3"/>
      <c r="M54" s="3"/>
      <c r="N54" s="43">
        <f>SUM(N53:O53)</f>
        <v>15</v>
      </c>
      <c r="O54" s="43"/>
      <c r="P54" s="3"/>
      <c r="Q54" s="43">
        <f>SUM(Q53:T53)</f>
        <v>15</v>
      </c>
      <c r="R54" s="43"/>
      <c r="S54" s="43"/>
      <c r="T54" s="43"/>
      <c r="U54" s="3"/>
      <c r="V54" s="43">
        <f>SUM(V53:X53)</f>
        <v>15</v>
      </c>
      <c r="W54" s="43"/>
      <c r="X54" s="43"/>
      <c r="Y54" s="3"/>
      <c r="Z54" s="43">
        <f>SUM(Z53:AM53)</f>
        <v>9</v>
      </c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3"/>
      <c r="AO54" s="43">
        <f>SUM(AO53:AP53)</f>
        <v>15</v>
      </c>
      <c r="AP54" s="43"/>
      <c r="AQ54" s="3"/>
      <c r="AR54" s="4">
        <f>SUM(AS54:BF54)</f>
        <v>0</v>
      </c>
      <c r="AS54" s="43">
        <f>SUM(AS53:BE53)</f>
        <v>0</v>
      </c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3"/>
      <c r="BG54" s="3"/>
      <c r="BH54" s="43"/>
      <c r="BI54" s="1"/>
      <c r="BJ54" s="1"/>
      <c r="BK54" s="1"/>
      <c r="BL54" s="1"/>
      <c r="BM54" s="1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</row>
    <row r="55" spans="1:161" s="68" customFormat="1" ht="20.149999999999999" customHeight="1" x14ac:dyDescent="0.35">
      <c r="A55" s="43"/>
      <c r="B55" s="15"/>
      <c r="C55" s="15"/>
      <c r="D55" s="15"/>
      <c r="E55" s="15"/>
      <c r="F55" s="15"/>
      <c r="G55" s="15"/>
      <c r="H55" s="15"/>
      <c r="I55" s="15"/>
      <c r="J55" s="15"/>
      <c r="K55" s="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4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3"/>
      <c r="BH55" s="43"/>
      <c r="BI55" s="1"/>
      <c r="BJ55" s="1"/>
      <c r="BK55" s="1"/>
      <c r="BL55" s="1"/>
      <c r="BM55" s="1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</row>
    <row r="56" spans="1:161" x14ac:dyDescent="0.3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161" ht="33.5" x14ac:dyDescent="0.35">
      <c r="B57" s="102" t="s">
        <v>12</v>
      </c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6"/>
      <c r="AR57" s="5"/>
      <c r="AS57" s="104" t="s">
        <v>43</v>
      </c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6"/>
      <c r="BG57" s="6"/>
    </row>
    <row r="58" spans="1:161" ht="3" customHeight="1" x14ac:dyDescent="0.3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7"/>
      <c r="BG58" s="7"/>
    </row>
    <row r="59" spans="1:161" ht="31" x14ac:dyDescent="0.35">
      <c r="B59" s="103" t="s">
        <v>46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8"/>
      <c r="AR59" s="66"/>
      <c r="AS59" s="105" t="s">
        <v>14</v>
      </c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8"/>
      <c r="BG59" s="67"/>
    </row>
    <row r="60" spans="1:161" ht="15" thickBot="1" x14ac:dyDescent="0.4">
      <c r="B60" s="3"/>
      <c r="D60" s="3"/>
      <c r="F60" s="3"/>
      <c r="G60" s="3"/>
      <c r="H60" s="3"/>
      <c r="I60" s="3"/>
      <c r="J60" s="3"/>
      <c r="K60" s="4"/>
      <c r="M60" s="3"/>
      <c r="N60" s="3"/>
      <c r="O60" s="3"/>
      <c r="Q60" s="3"/>
      <c r="R60" s="3"/>
      <c r="S60" s="3"/>
      <c r="T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O60" s="3"/>
      <c r="AP60" s="3"/>
      <c r="AR60" s="4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G60" s="3"/>
    </row>
    <row r="61" spans="1:161" ht="17.25" customHeight="1" thickTop="1" x14ac:dyDescent="0.35">
      <c r="B61" s="109" t="s">
        <v>15</v>
      </c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1"/>
      <c r="V61" s="100" t="s">
        <v>16</v>
      </c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2"/>
      <c r="AO61" s="10" t="s">
        <v>17</v>
      </c>
      <c r="AP61" s="10"/>
      <c r="AQ61" s="13"/>
      <c r="AR61" s="69"/>
      <c r="AS61" s="101" t="s">
        <v>53</v>
      </c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35"/>
      <c r="BG61" s="70"/>
    </row>
    <row r="62" spans="1:161" ht="3" customHeight="1" x14ac:dyDescent="0.35">
      <c r="B62" s="14"/>
      <c r="C62" s="15"/>
      <c r="D62" s="15"/>
      <c r="E62" s="15"/>
      <c r="F62" s="15"/>
      <c r="G62" s="15"/>
      <c r="H62" s="15"/>
      <c r="I62" s="15"/>
      <c r="J62" s="15"/>
      <c r="K62" s="16"/>
      <c r="L62" s="15"/>
      <c r="M62" s="15"/>
      <c r="N62" s="15"/>
      <c r="O62" s="15"/>
      <c r="P62" s="15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8"/>
      <c r="AP62" s="18"/>
      <c r="AQ62" s="18"/>
      <c r="AR62" s="16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36"/>
      <c r="BG62" s="3"/>
    </row>
    <row r="63" spans="1:161" ht="15" customHeight="1" x14ac:dyDescent="0.35">
      <c r="B63" s="106" t="s">
        <v>47</v>
      </c>
      <c r="C63" s="15"/>
      <c r="D63" s="98" t="s">
        <v>18</v>
      </c>
      <c r="E63" s="20"/>
      <c r="F63" s="98" t="s">
        <v>19</v>
      </c>
      <c r="G63" s="98"/>
      <c r="H63" s="98"/>
      <c r="I63" s="98"/>
      <c r="J63" s="98"/>
      <c r="K63" s="98"/>
      <c r="L63" s="20"/>
      <c r="M63" s="98" t="s">
        <v>20</v>
      </c>
      <c r="N63" s="98" t="s">
        <v>21</v>
      </c>
      <c r="O63" s="98"/>
      <c r="P63" s="20"/>
      <c r="Q63" s="99" t="s">
        <v>22</v>
      </c>
      <c r="R63" s="99"/>
      <c r="S63" s="99"/>
      <c r="T63" s="99"/>
      <c r="U63" s="21"/>
      <c r="V63" s="99" t="s">
        <v>23</v>
      </c>
      <c r="W63" s="99"/>
      <c r="X63" s="99"/>
      <c r="Y63" s="22"/>
      <c r="Z63" s="99" t="s">
        <v>24</v>
      </c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21"/>
      <c r="AO63" s="19"/>
      <c r="AP63" s="19"/>
      <c r="AQ63" s="23"/>
      <c r="AR63" s="71"/>
      <c r="AS63" s="37"/>
      <c r="AT63" s="37"/>
      <c r="AU63" s="37"/>
      <c r="AV63" s="37"/>
      <c r="AW63" s="37"/>
      <c r="AX63" s="37"/>
      <c r="AY63" s="38"/>
      <c r="AZ63" s="38"/>
      <c r="BA63" s="38"/>
      <c r="BB63" s="38"/>
      <c r="BC63" s="38"/>
      <c r="BD63" s="38"/>
      <c r="BE63" s="38"/>
      <c r="BF63" s="39"/>
      <c r="BG63" s="72"/>
    </row>
    <row r="64" spans="1:161" ht="89.25" customHeight="1" thickBot="1" x14ac:dyDescent="0.4">
      <c r="B64" s="107"/>
      <c r="C64" s="15"/>
      <c r="D64" s="108"/>
      <c r="E64" s="24"/>
      <c r="F64" s="108"/>
      <c r="G64" s="108"/>
      <c r="H64" s="108"/>
      <c r="I64" s="108"/>
      <c r="J64" s="108"/>
      <c r="K64" s="108"/>
      <c r="L64" s="24"/>
      <c r="M64" s="108"/>
      <c r="N64" s="25" t="s">
        <v>25</v>
      </c>
      <c r="O64" s="25" t="s">
        <v>26</v>
      </c>
      <c r="P64" s="24"/>
      <c r="Q64" s="25" t="s">
        <v>27</v>
      </c>
      <c r="R64" s="25" t="s">
        <v>28</v>
      </c>
      <c r="S64" s="25" t="s">
        <v>29</v>
      </c>
      <c r="T64" s="25" t="s">
        <v>30</v>
      </c>
      <c r="U64" s="26"/>
      <c r="V64" s="25" t="s">
        <v>16</v>
      </c>
      <c r="W64" s="25" t="s">
        <v>31</v>
      </c>
      <c r="X64" s="25" t="s">
        <v>32</v>
      </c>
      <c r="Y64" s="27"/>
      <c r="Z64" s="28" t="s">
        <v>48</v>
      </c>
      <c r="AA64" s="28" t="s">
        <v>35</v>
      </c>
      <c r="AB64" s="28" t="s">
        <v>37</v>
      </c>
      <c r="AC64" s="28" t="s">
        <v>34</v>
      </c>
      <c r="AD64" s="28" t="s">
        <v>38</v>
      </c>
      <c r="AE64" s="28" t="s">
        <v>33</v>
      </c>
      <c r="AF64" s="28" t="s">
        <v>9</v>
      </c>
      <c r="AG64" s="28" t="s">
        <v>49</v>
      </c>
      <c r="AH64" s="28" t="s">
        <v>10</v>
      </c>
      <c r="AI64" s="28" t="s">
        <v>39</v>
      </c>
      <c r="AJ64" s="28" t="s">
        <v>50</v>
      </c>
      <c r="AK64" s="28" t="s">
        <v>51</v>
      </c>
      <c r="AL64" s="28" t="s">
        <v>36</v>
      </c>
      <c r="AM64" s="28"/>
      <c r="AN64" s="29"/>
      <c r="AO64" s="30" t="s">
        <v>52</v>
      </c>
      <c r="AP64" s="30" t="s">
        <v>40</v>
      </c>
      <c r="AQ64" s="31"/>
      <c r="AR64" s="73" t="s">
        <v>41</v>
      </c>
      <c r="AS64" s="40"/>
      <c r="AT64" s="40"/>
      <c r="AU64" s="40"/>
      <c r="AV64" s="40"/>
      <c r="AW64" s="40"/>
      <c r="AX64" s="40"/>
      <c r="AY64" s="41"/>
      <c r="AZ64" s="41"/>
      <c r="BA64" s="41"/>
      <c r="BB64" s="41"/>
      <c r="BC64" s="41"/>
      <c r="BD64" s="41"/>
      <c r="BE64" s="41"/>
      <c r="BF64" s="42"/>
      <c r="BG64" s="74"/>
    </row>
    <row r="65" spans="1:161" s="68" customFormat="1" ht="20.149999999999999" customHeight="1" thickTop="1" x14ac:dyDescent="0.35">
      <c r="A65" s="43"/>
      <c r="B65" s="75">
        <v>1</v>
      </c>
      <c r="C65" s="76"/>
      <c r="D65" s="77"/>
      <c r="E65" s="78"/>
      <c r="F65" s="79"/>
      <c r="G65" s="79"/>
      <c r="H65" s="79"/>
      <c r="I65" s="79"/>
      <c r="J65" s="79"/>
      <c r="K65" s="79"/>
      <c r="L65" s="78"/>
      <c r="M65" s="62"/>
      <c r="N65" s="80"/>
      <c r="O65" s="81"/>
      <c r="P65" s="78"/>
      <c r="Q65" s="62"/>
      <c r="R65" s="80"/>
      <c r="S65" s="80"/>
      <c r="T65" s="81"/>
      <c r="U65" s="78"/>
      <c r="V65" s="80"/>
      <c r="W65" s="80"/>
      <c r="X65" s="81"/>
      <c r="Y65" s="78"/>
      <c r="Z65" s="62"/>
      <c r="AA65" s="80"/>
      <c r="AB65" s="80"/>
      <c r="AC65" s="80"/>
      <c r="AD65" s="80"/>
      <c r="AE65" s="80"/>
      <c r="AF65" s="80"/>
      <c r="AG65" s="80"/>
      <c r="AH65" s="80"/>
      <c r="AI65" s="81"/>
      <c r="AJ65" s="81"/>
      <c r="AK65" s="81"/>
      <c r="AL65" s="81"/>
      <c r="AM65" s="81"/>
      <c r="AN65" s="78"/>
      <c r="AO65" s="80"/>
      <c r="AP65" s="81"/>
      <c r="AQ65" s="78"/>
      <c r="AR65" s="82" t="s">
        <v>0</v>
      </c>
      <c r="AS65" s="80"/>
      <c r="AT65" s="80"/>
      <c r="AU65" s="80"/>
      <c r="AV65" s="80"/>
      <c r="AW65" s="81"/>
      <c r="AX65" s="81"/>
      <c r="AY65" s="81"/>
      <c r="AZ65" s="81"/>
      <c r="BA65" s="81"/>
      <c r="BB65" s="81"/>
      <c r="BC65" s="81"/>
      <c r="BD65" s="81"/>
      <c r="BE65" s="81"/>
      <c r="BF65" s="83"/>
      <c r="BG65" s="62"/>
      <c r="BH65" s="43"/>
      <c r="BI65" s="1"/>
      <c r="BJ65" s="1"/>
      <c r="BK65" s="1"/>
      <c r="BL65" s="1"/>
      <c r="BM65" s="1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</row>
    <row r="66" spans="1:161" s="68" customFormat="1" ht="20.149999999999999" customHeight="1" x14ac:dyDescent="0.35">
      <c r="A66" s="43"/>
      <c r="B66" s="44">
        <f>+B65+1</f>
        <v>2</v>
      </c>
      <c r="C66" s="45"/>
      <c r="D66" s="46"/>
      <c r="E66" s="47"/>
      <c r="F66" s="48"/>
      <c r="G66" s="48"/>
      <c r="H66" s="48"/>
      <c r="I66" s="48"/>
      <c r="J66" s="48"/>
      <c r="K66" s="48"/>
      <c r="L66" s="47"/>
      <c r="M66" s="49"/>
      <c r="N66" s="50"/>
      <c r="O66" s="51"/>
      <c r="P66" s="47"/>
      <c r="Q66" s="49"/>
      <c r="R66" s="50"/>
      <c r="S66" s="50"/>
      <c r="T66" s="51"/>
      <c r="U66" s="47"/>
      <c r="V66" s="50"/>
      <c r="W66" s="50"/>
      <c r="X66" s="51"/>
      <c r="Y66" s="47"/>
      <c r="Z66" s="49"/>
      <c r="AA66" s="50"/>
      <c r="AB66" s="50"/>
      <c r="AC66" s="50"/>
      <c r="AD66" s="50"/>
      <c r="AE66" s="50"/>
      <c r="AF66" s="50"/>
      <c r="AG66" s="50"/>
      <c r="AH66" s="50"/>
      <c r="AI66" s="51"/>
      <c r="AJ66" s="51"/>
      <c r="AK66" s="51"/>
      <c r="AL66" s="51"/>
      <c r="AM66" s="51"/>
      <c r="AN66" s="47"/>
      <c r="AO66" s="50"/>
      <c r="AP66" s="51"/>
      <c r="AQ66" s="47"/>
      <c r="AR66" s="84" t="s">
        <v>1</v>
      </c>
      <c r="AS66" s="50"/>
      <c r="AT66" s="50"/>
      <c r="AU66" s="50"/>
      <c r="AV66" s="50"/>
      <c r="AW66" s="51"/>
      <c r="AX66" s="51"/>
      <c r="AY66" s="51"/>
      <c r="AZ66" s="51"/>
      <c r="BA66" s="51"/>
      <c r="BB66" s="51"/>
      <c r="BC66" s="51"/>
      <c r="BD66" s="51"/>
      <c r="BE66" s="51"/>
      <c r="BF66" s="52"/>
      <c r="BG66" s="49"/>
      <c r="BH66" s="43"/>
      <c r="BI66" s="1"/>
      <c r="BJ66" s="1"/>
      <c r="BK66" s="1"/>
      <c r="BL66" s="1"/>
      <c r="BM66" s="1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</row>
    <row r="67" spans="1:161" s="68" customFormat="1" ht="20.149999999999999" customHeight="1" x14ac:dyDescent="0.35">
      <c r="A67" s="43"/>
      <c r="B67" s="44">
        <f t="shared" ref="B67:B74" si="5">+B66+1</f>
        <v>3</v>
      </c>
      <c r="C67" s="45"/>
      <c r="D67" s="46"/>
      <c r="E67" s="47"/>
      <c r="F67" s="48"/>
      <c r="G67" s="48"/>
      <c r="H67" s="48"/>
      <c r="I67" s="48"/>
      <c r="J67" s="48"/>
      <c r="K67" s="48"/>
      <c r="L67" s="47"/>
      <c r="M67" s="49"/>
      <c r="N67" s="50"/>
      <c r="O67" s="51"/>
      <c r="P67" s="47"/>
      <c r="Q67" s="49"/>
      <c r="R67" s="50"/>
      <c r="S67" s="50"/>
      <c r="T67" s="51"/>
      <c r="U67" s="47"/>
      <c r="V67" s="50"/>
      <c r="W67" s="50"/>
      <c r="X67" s="51"/>
      <c r="Y67" s="47"/>
      <c r="Z67" s="49"/>
      <c r="AA67" s="50"/>
      <c r="AB67" s="50"/>
      <c r="AC67" s="50"/>
      <c r="AD67" s="50"/>
      <c r="AE67" s="50"/>
      <c r="AF67" s="50"/>
      <c r="AG67" s="50"/>
      <c r="AH67" s="50"/>
      <c r="AI67" s="51"/>
      <c r="AJ67" s="51"/>
      <c r="AK67" s="51"/>
      <c r="AL67" s="51"/>
      <c r="AM67" s="51"/>
      <c r="AN67" s="47"/>
      <c r="AO67" s="50"/>
      <c r="AP67" s="51"/>
      <c r="AQ67" s="47"/>
      <c r="AR67" s="84" t="s">
        <v>2</v>
      </c>
      <c r="AS67" s="50"/>
      <c r="AT67" s="50"/>
      <c r="AU67" s="50"/>
      <c r="AV67" s="50"/>
      <c r="AW67" s="51"/>
      <c r="AX67" s="51"/>
      <c r="AY67" s="51"/>
      <c r="AZ67" s="51"/>
      <c r="BA67" s="51"/>
      <c r="BB67" s="51"/>
      <c r="BC67" s="51"/>
      <c r="BD67" s="51"/>
      <c r="BE67" s="51"/>
      <c r="BF67" s="52"/>
      <c r="BG67" s="49"/>
      <c r="BH67" s="43"/>
      <c r="BI67" s="1"/>
      <c r="BJ67" s="1"/>
      <c r="BK67" s="1"/>
      <c r="BL67" s="1"/>
      <c r="BM67" s="1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</row>
    <row r="68" spans="1:161" s="68" customFormat="1" ht="20.149999999999999" customHeight="1" x14ac:dyDescent="0.35">
      <c r="A68" s="43"/>
      <c r="B68" s="44">
        <f t="shared" si="5"/>
        <v>4</v>
      </c>
      <c r="C68" s="45"/>
      <c r="D68" s="46"/>
      <c r="E68" s="47"/>
      <c r="F68" s="48"/>
      <c r="G68" s="48"/>
      <c r="H68" s="48"/>
      <c r="I68" s="48"/>
      <c r="J68" s="48"/>
      <c r="K68" s="48"/>
      <c r="L68" s="47"/>
      <c r="M68" s="49"/>
      <c r="N68" s="50"/>
      <c r="O68" s="51"/>
      <c r="P68" s="47"/>
      <c r="Q68" s="49"/>
      <c r="R68" s="50"/>
      <c r="S68" s="50"/>
      <c r="T68" s="51"/>
      <c r="U68" s="47"/>
      <c r="V68" s="50"/>
      <c r="W68" s="50"/>
      <c r="X68" s="51"/>
      <c r="Y68" s="47"/>
      <c r="Z68" s="49"/>
      <c r="AA68" s="50"/>
      <c r="AB68" s="50"/>
      <c r="AC68" s="50"/>
      <c r="AD68" s="50"/>
      <c r="AE68" s="50"/>
      <c r="AF68" s="50"/>
      <c r="AG68" s="50"/>
      <c r="AH68" s="50"/>
      <c r="AI68" s="51"/>
      <c r="AJ68" s="51"/>
      <c r="AK68" s="51"/>
      <c r="AL68" s="51"/>
      <c r="AM68" s="51"/>
      <c r="AN68" s="47"/>
      <c r="AO68" s="50"/>
      <c r="AP68" s="51"/>
      <c r="AQ68" s="47"/>
      <c r="AR68" s="84" t="s">
        <v>3</v>
      </c>
      <c r="AS68" s="50"/>
      <c r="AT68" s="50"/>
      <c r="AU68" s="50"/>
      <c r="AV68" s="50"/>
      <c r="AW68" s="51"/>
      <c r="AX68" s="51"/>
      <c r="AY68" s="51"/>
      <c r="AZ68" s="51"/>
      <c r="BA68" s="51"/>
      <c r="BB68" s="51"/>
      <c r="BC68" s="51"/>
      <c r="BD68" s="51"/>
      <c r="BE68" s="51"/>
      <c r="BF68" s="52"/>
      <c r="BG68" s="49"/>
      <c r="BH68" s="43"/>
      <c r="BI68" s="1"/>
      <c r="BJ68" s="1"/>
      <c r="BK68" s="1"/>
      <c r="BL68" s="1"/>
      <c r="BM68" s="1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</row>
    <row r="69" spans="1:161" s="68" customFormat="1" ht="20.149999999999999" customHeight="1" x14ac:dyDescent="0.35">
      <c r="A69" s="43"/>
      <c r="B69" s="44">
        <f t="shared" si="5"/>
        <v>5</v>
      </c>
      <c r="C69" s="45"/>
      <c r="D69" s="46"/>
      <c r="E69" s="47"/>
      <c r="F69" s="48"/>
      <c r="G69" s="48"/>
      <c r="H69" s="48"/>
      <c r="I69" s="48"/>
      <c r="J69" s="48"/>
      <c r="K69" s="48"/>
      <c r="L69" s="47"/>
      <c r="M69" s="49"/>
      <c r="N69" s="50"/>
      <c r="O69" s="51"/>
      <c r="P69" s="47"/>
      <c r="Q69" s="49"/>
      <c r="R69" s="50"/>
      <c r="S69" s="50"/>
      <c r="T69" s="51"/>
      <c r="U69" s="47"/>
      <c r="V69" s="50"/>
      <c r="W69" s="50"/>
      <c r="X69" s="51"/>
      <c r="Y69" s="47"/>
      <c r="Z69" s="49"/>
      <c r="AA69" s="50"/>
      <c r="AB69" s="50"/>
      <c r="AC69" s="50"/>
      <c r="AD69" s="50"/>
      <c r="AE69" s="50"/>
      <c r="AF69" s="50"/>
      <c r="AG69" s="50"/>
      <c r="AH69" s="50"/>
      <c r="AI69" s="51"/>
      <c r="AJ69" s="51"/>
      <c r="AK69" s="51"/>
      <c r="AL69" s="51"/>
      <c r="AM69" s="51"/>
      <c r="AN69" s="47"/>
      <c r="AO69" s="50"/>
      <c r="AP69" s="51"/>
      <c r="AQ69" s="47"/>
      <c r="AR69" s="84" t="s">
        <v>3</v>
      </c>
      <c r="AS69" s="50"/>
      <c r="AT69" s="50"/>
      <c r="AU69" s="50"/>
      <c r="AV69" s="50"/>
      <c r="AW69" s="51"/>
      <c r="AX69" s="51"/>
      <c r="AY69" s="51"/>
      <c r="AZ69" s="51"/>
      <c r="BA69" s="51"/>
      <c r="BB69" s="51"/>
      <c r="BC69" s="51"/>
      <c r="BD69" s="51"/>
      <c r="BE69" s="51"/>
      <c r="BF69" s="52"/>
      <c r="BG69" s="49"/>
      <c r="BH69" s="43"/>
      <c r="BI69" s="1"/>
      <c r="BJ69" s="1"/>
      <c r="BK69" s="1"/>
      <c r="BL69" s="1"/>
      <c r="BM69" s="1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</row>
    <row r="70" spans="1:161" s="68" customFormat="1" ht="20.149999999999999" customHeight="1" x14ac:dyDescent="0.35">
      <c r="A70" s="43"/>
      <c r="B70" s="44">
        <f t="shared" si="5"/>
        <v>6</v>
      </c>
      <c r="C70" s="76"/>
      <c r="D70" s="46"/>
      <c r="E70" s="85"/>
      <c r="F70" s="48"/>
      <c r="G70" s="48"/>
      <c r="H70" s="48"/>
      <c r="I70" s="48"/>
      <c r="J70" s="48"/>
      <c r="K70" s="48"/>
      <c r="L70" s="85"/>
      <c r="M70" s="49"/>
      <c r="N70" s="50"/>
      <c r="O70" s="51"/>
      <c r="P70" s="85"/>
      <c r="Q70" s="49"/>
      <c r="R70" s="50"/>
      <c r="S70" s="50"/>
      <c r="T70" s="51"/>
      <c r="U70" s="85"/>
      <c r="V70" s="50"/>
      <c r="W70" s="50"/>
      <c r="X70" s="51"/>
      <c r="Y70" s="85"/>
      <c r="Z70" s="49"/>
      <c r="AA70" s="50"/>
      <c r="AB70" s="50"/>
      <c r="AC70" s="50"/>
      <c r="AD70" s="50"/>
      <c r="AE70" s="50"/>
      <c r="AF70" s="50"/>
      <c r="AG70" s="50"/>
      <c r="AH70" s="50"/>
      <c r="AI70" s="51"/>
      <c r="AJ70" s="51"/>
      <c r="AK70" s="51"/>
      <c r="AL70" s="51"/>
      <c r="AM70" s="51"/>
      <c r="AN70" s="85"/>
      <c r="AO70" s="50"/>
      <c r="AP70" s="51"/>
      <c r="AQ70" s="85"/>
      <c r="AR70" s="84" t="s">
        <v>4</v>
      </c>
      <c r="AS70" s="50"/>
      <c r="AT70" s="50"/>
      <c r="AU70" s="50"/>
      <c r="AV70" s="50"/>
      <c r="AW70" s="51"/>
      <c r="AX70" s="51"/>
      <c r="AY70" s="51"/>
      <c r="AZ70" s="51"/>
      <c r="BA70" s="51"/>
      <c r="BB70" s="51"/>
      <c r="BC70" s="51"/>
      <c r="BD70" s="51"/>
      <c r="BE70" s="51"/>
      <c r="BF70" s="86"/>
      <c r="BG70" s="49"/>
      <c r="BH70" s="43"/>
      <c r="BI70" s="1"/>
      <c r="BJ70" s="1"/>
      <c r="BK70" s="1"/>
      <c r="BL70" s="1"/>
      <c r="BM70" s="1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</row>
    <row r="71" spans="1:161" s="68" customFormat="1" ht="20.149999999999999" customHeight="1" x14ac:dyDescent="0.35">
      <c r="A71" s="43"/>
      <c r="B71" s="44">
        <f t="shared" si="5"/>
        <v>7</v>
      </c>
      <c r="C71" s="76"/>
      <c r="D71" s="46"/>
      <c r="E71" s="85"/>
      <c r="F71" s="48"/>
      <c r="G71" s="48"/>
      <c r="H71" s="48"/>
      <c r="I71" s="48"/>
      <c r="J71" s="48"/>
      <c r="K71" s="48"/>
      <c r="L71" s="85"/>
      <c r="M71" s="49"/>
      <c r="N71" s="50"/>
      <c r="O71" s="51"/>
      <c r="P71" s="85"/>
      <c r="Q71" s="49"/>
      <c r="R71" s="50"/>
      <c r="S71" s="50"/>
      <c r="T71" s="51"/>
      <c r="U71" s="85"/>
      <c r="V71" s="50"/>
      <c r="W71" s="50"/>
      <c r="X71" s="51"/>
      <c r="Y71" s="85"/>
      <c r="Z71" s="49"/>
      <c r="AA71" s="50"/>
      <c r="AB71" s="50"/>
      <c r="AC71" s="50"/>
      <c r="AD71" s="50"/>
      <c r="AE71" s="50"/>
      <c r="AF71" s="50"/>
      <c r="AG71" s="50"/>
      <c r="AH71" s="50"/>
      <c r="AI71" s="51"/>
      <c r="AJ71" s="51"/>
      <c r="AK71" s="51"/>
      <c r="AL71" s="51"/>
      <c r="AM71" s="51"/>
      <c r="AN71" s="85"/>
      <c r="AO71" s="50"/>
      <c r="AP71" s="51"/>
      <c r="AQ71" s="85"/>
      <c r="AR71" s="84" t="s">
        <v>3</v>
      </c>
      <c r="AS71" s="50"/>
      <c r="AT71" s="50"/>
      <c r="AU71" s="50"/>
      <c r="AV71" s="50"/>
      <c r="AW71" s="51"/>
      <c r="AX71" s="51"/>
      <c r="AY71" s="51"/>
      <c r="AZ71" s="51"/>
      <c r="BA71" s="51"/>
      <c r="BB71" s="51"/>
      <c r="BC71" s="51"/>
      <c r="BD71" s="51"/>
      <c r="BE71" s="51"/>
      <c r="BF71" s="86"/>
      <c r="BG71" s="49"/>
      <c r="BH71" s="43"/>
      <c r="BI71" s="1"/>
      <c r="BJ71" s="1"/>
      <c r="BK71" s="1"/>
      <c r="BL71" s="1"/>
      <c r="BM71" s="1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</row>
    <row r="72" spans="1:161" s="68" customFormat="1" ht="20.149999999999999" customHeight="1" x14ac:dyDescent="0.35">
      <c r="A72" s="43"/>
      <c r="B72" s="44">
        <f t="shared" si="5"/>
        <v>8</v>
      </c>
      <c r="C72" s="45"/>
      <c r="D72" s="46"/>
      <c r="E72" s="47"/>
      <c r="F72" s="48"/>
      <c r="G72" s="48"/>
      <c r="H72" s="48"/>
      <c r="I72" s="48"/>
      <c r="J72" s="48"/>
      <c r="K72" s="48"/>
      <c r="L72" s="47"/>
      <c r="M72" s="49"/>
      <c r="N72" s="50"/>
      <c r="O72" s="51"/>
      <c r="P72" s="47"/>
      <c r="Q72" s="49"/>
      <c r="R72" s="50"/>
      <c r="S72" s="50"/>
      <c r="T72" s="51"/>
      <c r="U72" s="47"/>
      <c r="V72" s="50"/>
      <c r="W72" s="50"/>
      <c r="X72" s="51"/>
      <c r="Y72" s="47"/>
      <c r="Z72" s="49"/>
      <c r="AA72" s="50"/>
      <c r="AB72" s="50"/>
      <c r="AC72" s="50"/>
      <c r="AD72" s="50"/>
      <c r="AE72" s="50"/>
      <c r="AF72" s="50"/>
      <c r="AG72" s="50"/>
      <c r="AH72" s="50"/>
      <c r="AI72" s="51"/>
      <c r="AJ72" s="51"/>
      <c r="AK72" s="51"/>
      <c r="AL72" s="51"/>
      <c r="AM72" s="51"/>
      <c r="AN72" s="47"/>
      <c r="AO72" s="50"/>
      <c r="AP72" s="51"/>
      <c r="AQ72" s="47"/>
      <c r="AR72" s="84" t="s">
        <v>2</v>
      </c>
      <c r="AS72" s="50"/>
      <c r="AT72" s="50"/>
      <c r="AU72" s="50"/>
      <c r="AV72" s="50"/>
      <c r="AW72" s="51"/>
      <c r="AX72" s="51"/>
      <c r="AY72" s="51"/>
      <c r="AZ72" s="51"/>
      <c r="BA72" s="51"/>
      <c r="BB72" s="51"/>
      <c r="BC72" s="51"/>
      <c r="BD72" s="51"/>
      <c r="BE72" s="51"/>
      <c r="BF72" s="52"/>
      <c r="BG72" s="49"/>
      <c r="BH72" s="43"/>
      <c r="BI72" s="1"/>
      <c r="BJ72" s="1"/>
      <c r="BK72" s="1"/>
      <c r="BL72" s="1"/>
      <c r="BM72" s="1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</row>
    <row r="73" spans="1:161" s="68" customFormat="1" ht="20.149999999999999" customHeight="1" x14ac:dyDescent="0.35">
      <c r="A73" s="43"/>
      <c r="B73" s="44">
        <f t="shared" si="5"/>
        <v>9</v>
      </c>
      <c r="C73" s="45"/>
      <c r="D73" s="46"/>
      <c r="E73" s="47"/>
      <c r="F73" s="48"/>
      <c r="G73" s="48"/>
      <c r="H73" s="48"/>
      <c r="I73" s="48"/>
      <c r="J73" s="48"/>
      <c r="K73" s="48"/>
      <c r="L73" s="47"/>
      <c r="M73" s="49"/>
      <c r="N73" s="50"/>
      <c r="O73" s="51"/>
      <c r="P73" s="47"/>
      <c r="Q73" s="49"/>
      <c r="R73" s="50"/>
      <c r="S73" s="50"/>
      <c r="T73" s="51"/>
      <c r="U73" s="47"/>
      <c r="V73" s="50"/>
      <c r="W73" s="50"/>
      <c r="X73" s="51"/>
      <c r="Y73" s="47"/>
      <c r="Z73" s="49"/>
      <c r="AA73" s="50"/>
      <c r="AB73" s="50"/>
      <c r="AC73" s="50"/>
      <c r="AD73" s="50"/>
      <c r="AE73" s="50"/>
      <c r="AF73" s="50"/>
      <c r="AG73" s="50"/>
      <c r="AH73" s="50"/>
      <c r="AI73" s="51"/>
      <c r="AJ73" s="51"/>
      <c r="AK73" s="51"/>
      <c r="AL73" s="51"/>
      <c r="AM73" s="51"/>
      <c r="AN73" s="47"/>
      <c r="AO73" s="50"/>
      <c r="AP73" s="51"/>
      <c r="AQ73" s="47"/>
      <c r="AR73" s="84" t="s">
        <v>5</v>
      </c>
      <c r="AS73" s="50"/>
      <c r="AT73" s="50"/>
      <c r="AU73" s="50"/>
      <c r="AV73" s="50"/>
      <c r="AW73" s="51"/>
      <c r="AX73" s="51"/>
      <c r="AY73" s="51"/>
      <c r="AZ73" s="51"/>
      <c r="BA73" s="51"/>
      <c r="BB73" s="51"/>
      <c r="BC73" s="51"/>
      <c r="BD73" s="51"/>
      <c r="BE73" s="51"/>
      <c r="BF73" s="52"/>
      <c r="BG73" s="49"/>
      <c r="BH73" s="43"/>
      <c r="BI73" s="1"/>
      <c r="BJ73" s="1"/>
      <c r="BK73" s="1"/>
      <c r="BL73" s="1"/>
      <c r="BM73" s="1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</row>
    <row r="74" spans="1:161" s="68" customFormat="1" ht="20.149999999999999" customHeight="1" thickBot="1" x14ac:dyDescent="0.4">
      <c r="A74" s="43"/>
      <c r="B74" s="44">
        <f t="shared" si="5"/>
        <v>10</v>
      </c>
      <c r="C74" s="55"/>
      <c r="D74" s="56"/>
      <c r="E74" s="57"/>
      <c r="F74" s="58"/>
      <c r="G74" s="58"/>
      <c r="H74" s="58"/>
      <c r="I74" s="58"/>
      <c r="J74" s="58"/>
      <c r="K74" s="58"/>
      <c r="L74" s="57"/>
      <c r="M74" s="56"/>
      <c r="N74" s="59"/>
      <c r="O74" s="60"/>
      <c r="P74" s="57"/>
      <c r="Q74" s="56"/>
      <c r="R74" s="59"/>
      <c r="S74" s="59"/>
      <c r="T74" s="60"/>
      <c r="U74" s="57"/>
      <c r="V74" s="59"/>
      <c r="W74" s="59"/>
      <c r="X74" s="60"/>
      <c r="Y74" s="57"/>
      <c r="Z74" s="56"/>
      <c r="AA74" s="59"/>
      <c r="AB74" s="59"/>
      <c r="AC74" s="59"/>
      <c r="AD74" s="59"/>
      <c r="AE74" s="59"/>
      <c r="AF74" s="59"/>
      <c r="AG74" s="59"/>
      <c r="AH74" s="59"/>
      <c r="AI74" s="60"/>
      <c r="AJ74" s="60"/>
      <c r="AK74" s="60"/>
      <c r="AL74" s="60"/>
      <c r="AM74" s="60"/>
      <c r="AN74" s="57"/>
      <c r="AO74" s="59"/>
      <c r="AP74" s="60"/>
      <c r="AQ74" s="57"/>
      <c r="AR74" s="87" t="s">
        <v>11</v>
      </c>
      <c r="AS74" s="59"/>
      <c r="AT74" s="59"/>
      <c r="AU74" s="59"/>
      <c r="AV74" s="59"/>
      <c r="AW74" s="60"/>
      <c r="AX74" s="60"/>
      <c r="AY74" s="60"/>
      <c r="AZ74" s="60"/>
      <c r="BA74" s="60"/>
      <c r="BB74" s="60"/>
      <c r="BC74" s="60"/>
      <c r="BD74" s="60"/>
      <c r="BE74" s="60"/>
      <c r="BF74" s="88"/>
      <c r="BG74" s="56"/>
      <c r="BH74" s="43"/>
      <c r="BI74" s="1"/>
      <c r="BJ74" s="1"/>
      <c r="BK74" s="1"/>
      <c r="BL74" s="1"/>
      <c r="BM74" s="1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</row>
    <row r="75" spans="1:161" s="68" customFormat="1" ht="20.149999999999999" customHeight="1" thickTop="1" x14ac:dyDescent="0.35">
      <c r="A75" s="43"/>
      <c r="B75" s="15"/>
      <c r="C75" s="15"/>
      <c r="D75" s="15"/>
      <c r="E75" s="15"/>
      <c r="F75" s="15"/>
      <c r="G75" s="15"/>
      <c r="H75" s="15"/>
      <c r="I75" s="15"/>
      <c r="J75" s="15"/>
      <c r="K75" s="4"/>
      <c r="L75" s="3"/>
      <c r="M75" s="61">
        <f>SUM(M65:M74)</f>
        <v>0</v>
      </c>
      <c r="N75" s="3">
        <f>SUM(N65:N74)</f>
        <v>0</v>
      </c>
      <c r="O75" s="3">
        <f>SUM(O65:O74)</f>
        <v>0</v>
      </c>
      <c r="P75" s="3"/>
      <c r="Q75" s="3">
        <f>SUM(Q65:Q74)</f>
        <v>0</v>
      </c>
      <c r="R75" s="3">
        <f>SUM(R65:R74)</f>
        <v>0</v>
      </c>
      <c r="S75" s="3">
        <f>SUM(S65:S74)</f>
        <v>0</v>
      </c>
      <c r="T75" s="3">
        <f>SUM(T65:T74)</f>
        <v>0</v>
      </c>
      <c r="U75" s="3"/>
      <c r="V75" s="3">
        <f>SUM(V65:V74)</f>
        <v>0</v>
      </c>
      <c r="W75" s="3">
        <f>SUM(W65:W74)</f>
        <v>0</v>
      </c>
      <c r="X75" s="3">
        <f>SUM(X65:X74)</f>
        <v>0</v>
      </c>
      <c r="Y75" s="3"/>
      <c r="Z75" s="3">
        <f t="shared" ref="Z75:AH75" si="6">SUM(Z65:Z74)</f>
        <v>0</v>
      </c>
      <c r="AA75" s="3">
        <f t="shared" si="6"/>
        <v>0</v>
      </c>
      <c r="AB75" s="3">
        <f t="shared" si="6"/>
        <v>0</v>
      </c>
      <c r="AC75" s="3">
        <f t="shared" si="6"/>
        <v>0</v>
      </c>
      <c r="AD75" s="3">
        <f t="shared" si="6"/>
        <v>0</v>
      </c>
      <c r="AE75" s="3">
        <f t="shared" si="6"/>
        <v>0</v>
      </c>
      <c r="AF75" s="3">
        <f t="shared" si="6"/>
        <v>0</v>
      </c>
      <c r="AG75" s="3">
        <f t="shared" si="6"/>
        <v>0</v>
      </c>
      <c r="AH75" s="3">
        <f t="shared" si="6"/>
        <v>0</v>
      </c>
      <c r="AI75" s="3"/>
      <c r="AJ75" s="3"/>
      <c r="AK75" s="3"/>
      <c r="AL75" s="3"/>
      <c r="AM75" s="3">
        <f>SUM(AM65:AM74)</f>
        <v>0</v>
      </c>
      <c r="AN75" s="3"/>
      <c r="AO75" s="3">
        <f>SUM(AO65:AO74)</f>
        <v>0</v>
      </c>
      <c r="AP75" s="3">
        <f>SUM(AP65:AP74)</f>
        <v>0</v>
      </c>
      <c r="AQ75" s="3"/>
      <c r="AR75" s="4">
        <v>54</v>
      </c>
      <c r="AS75" s="3">
        <f>SUM(AS65:AS74)</f>
        <v>0</v>
      </c>
      <c r="AT75" s="89">
        <f>SUM(AT65:AT74)</f>
        <v>0</v>
      </c>
      <c r="AU75" s="3">
        <f>SUM(AU65:AU74)</f>
        <v>0</v>
      </c>
      <c r="AV75" s="3">
        <f>SUM(AV65:AV74)</f>
        <v>0</v>
      </c>
      <c r="AW75" s="3"/>
      <c r="AX75" s="3"/>
      <c r="AY75" s="3"/>
      <c r="AZ75" s="3"/>
      <c r="BA75" s="3"/>
      <c r="BB75" s="3"/>
      <c r="BC75" s="3"/>
      <c r="BD75" s="3"/>
      <c r="BE75" s="3">
        <f>SUM(BE65:BE74)</f>
        <v>0</v>
      </c>
      <c r="BF75" s="3">
        <f>SUM(BF65:BF74)</f>
        <v>0</v>
      </c>
      <c r="BG75" s="3">
        <f>SUM(BG65:BG74)</f>
        <v>0</v>
      </c>
      <c r="BH75" s="43"/>
      <c r="BI75" s="1"/>
      <c r="BJ75" s="1"/>
      <c r="BK75" s="1"/>
      <c r="BL75" s="1"/>
      <c r="BM75" s="1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</row>
    <row r="76" spans="1:161" s="68" customFormat="1" ht="20.149999999999999" customHeight="1" x14ac:dyDescent="0.35">
      <c r="A76" s="43"/>
      <c r="B76" s="15"/>
      <c r="C76" s="15"/>
      <c r="D76" s="15"/>
      <c r="E76" s="15"/>
      <c r="F76" s="15"/>
      <c r="G76" s="15"/>
      <c r="H76" s="15"/>
      <c r="I76" s="15"/>
      <c r="J76" s="15"/>
      <c r="K76" s="4"/>
      <c r="L76" s="3"/>
      <c r="M76" s="3"/>
      <c r="N76" s="43">
        <f>SUM(N75:O75)</f>
        <v>0</v>
      </c>
      <c r="O76" s="43"/>
      <c r="P76" s="3"/>
      <c r="Q76" s="43">
        <f>SUM(Q75:T75)</f>
        <v>0</v>
      </c>
      <c r="R76" s="43"/>
      <c r="S76" s="43"/>
      <c r="T76" s="43"/>
      <c r="U76" s="3"/>
      <c r="V76" s="43">
        <f>SUM(V75:X75)</f>
        <v>0</v>
      </c>
      <c r="W76" s="43"/>
      <c r="X76" s="43"/>
      <c r="Y76" s="3"/>
      <c r="Z76" s="43">
        <f>SUM(Z75:AM75)</f>
        <v>0</v>
      </c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3"/>
      <c r="AO76" s="43">
        <f>SUM(AO75:AP75)</f>
        <v>0</v>
      </c>
      <c r="AP76" s="43"/>
      <c r="AQ76" s="3"/>
      <c r="AR76" s="4">
        <f>SUM(AS76:BF76)</f>
        <v>0</v>
      </c>
      <c r="AS76" s="43">
        <f>SUM(AS75:BE75)</f>
        <v>0</v>
      </c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3"/>
      <c r="BG76" s="3"/>
      <c r="BH76" s="43"/>
      <c r="BI76" s="1"/>
      <c r="BJ76" s="1"/>
      <c r="BK76" s="1"/>
      <c r="BL76" s="1"/>
      <c r="BM76" s="1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</row>
    <row r="77" spans="1:161" s="43" customFormat="1" ht="20.149999999999999" customHeight="1" x14ac:dyDescent="0.35">
      <c r="B77" s="15"/>
      <c r="C77" s="15"/>
      <c r="D77" s="15"/>
      <c r="E77" s="15"/>
      <c r="F77" s="15"/>
      <c r="G77" s="15"/>
      <c r="H77" s="15"/>
      <c r="I77" s="15"/>
      <c r="J77" s="15"/>
      <c r="K77" s="4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4"/>
      <c r="AS77" s="43">
        <f>SUM(AS76:BF76)</f>
        <v>0</v>
      </c>
      <c r="BG77" s="3"/>
      <c r="BI77" s="1"/>
      <c r="BJ77" s="1"/>
      <c r="BK77" s="1"/>
      <c r="BL77" s="1"/>
      <c r="BM77" s="1"/>
    </row>
    <row r="78" spans="1:161" s="2" customFormat="1" x14ac:dyDescent="0.35">
      <c r="B78" s="3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4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I78" s="1"/>
      <c r="BJ78" s="1"/>
      <c r="BK78" s="1"/>
      <c r="BL78" s="1"/>
      <c r="BM78" s="1"/>
    </row>
    <row r="79" spans="1:161" s="2" customFormat="1" x14ac:dyDescent="0.35">
      <c r="B79" s="3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4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I79" s="1"/>
      <c r="BJ79" s="1"/>
      <c r="BK79" s="1"/>
      <c r="BL79" s="1"/>
      <c r="BM79" s="1"/>
    </row>
    <row r="80" spans="1:161" s="2" customFormat="1" x14ac:dyDescent="0.35">
      <c r="B80" s="3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4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I80" s="1"/>
      <c r="BJ80" s="1"/>
      <c r="BK80" s="1"/>
      <c r="BL80" s="1"/>
      <c r="BM80" s="1"/>
    </row>
    <row r="81" spans="2:65" s="2" customFormat="1" x14ac:dyDescent="0.35">
      <c r="B81" s="3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4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I81" s="1"/>
      <c r="BJ81" s="1"/>
      <c r="BK81" s="1"/>
      <c r="BL81" s="1"/>
      <c r="BM81" s="1"/>
    </row>
    <row r="82" spans="2:65" s="2" customFormat="1" x14ac:dyDescent="0.35">
      <c r="B82" s="3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4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I82" s="1"/>
      <c r="BJ82" s="1"/>
      <c r="BK82" s="1"/>
      <c r="BL82" s="1"/>
      <c r="BM82" s="1"/>
    </row>
    <row r="83" spans="2:65" s="2" customFormat="1" x14ac:dyDescent="0.35">
      <c r="B83" s="3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4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I83" s="1"/>
      <c r="BJ83" s="1"/>
      <c r="BK83" s="1"/>
      <c r="BL83" s="1"/>
      <c r="BM83" s="1"/>
    </row>
    <row r="84" spans="2:65" s="2" customFormat="1" x14ac:dyDescent="0.35">
      <c r="B84" s="3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4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I84" s="1"/>
      <c r="BJ84" s="1"/>
      <c r="BK84" s="1"/>
      <c r="BL84" s="1"/>
      <c r="BM84" s="1"/>
    </row>
    <row r="85" spans="2:65" s="2" customFormat="1" x14ac:dyDescent="0.35">
      <c r="B85" s="3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4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I85" s="1"/>
      <c r="BJ85" s="1"/>
      <c r="BK85" s="1"/>
      <c r="BL85" s="1"/>
      <c r="BM85" s="1"/>
    </row>
    <row r="86" spans="2:65" s="2" customFormat="1" x14ac:dyDescent="0.35">
      <c r="B86" s="3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4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I86" s="1"/>
      <c r="BJ86" s="1"/>
      <c r="BK86" s="1"/>
      <c r="BL86" s="1"/>
      <c r="BM86" s="1"/>
    </row>
    <row r="87" spans="2:65" s="2" customFormat="1" x14ac:dyDescent="0.35">
      <c r="B87" s="3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4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I87" s="1"/>
      <c r="BJ87" s="1"/>
      <c r="BK87" s="1"/>
      <c r="BL87" s="1"/>
      <c r="BM87" s="1"/>
    </row>
    <row r="88" spans="2:65" s="2" customFormat="1" x14ac:dyDescent="0.35">
      <c r="B88" s="3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4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I88" s="1"/>
      <c r="BJ88" s="1"/>
      <c r="BK88" s="1"/>
      <c r="BL88" s="1"/>
      <c r="BM88" s="1"/>
    </row>
    <row r="89" spans="2:65" s="2" customFormat="1" x14ac:dyDescent="0.35">
      <c r="B89" s="3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4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I89" s="1"/>
      <c r="BJ89" s="1"/>
      <c r="BK89" s="1"/>
      <c r="BL89" s="1"/>
      <c r="BM89" s="1"/>
    </row>
    <row r="90" spans="2:65" s="2" customFormat="1" x14ac:dyDescent="0.35">
      <c r="B90" s="3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4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I90" s="1"/>
      <c r="BJ90" s="1"/>
      <c r="BK90" s="1"/>
      <c r="BL90" s="1"/>
      <c r="BM90" s="1"/>
    </row>
    <row r="91" spans="2:65" s="2" customFormat="1" x14ac:dyDescent="0.35">
      <c r="B91" s="3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4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I91" s="1"/>
      <c r="BJ91" s="1"/>
      <c r="BK91" s="1"/>
      <c r="BL91" s="1"/>
      <c r="BM91" s="1"/>
    </row>
    <row r="92" spans="2:65" s="2" customFormat="1" x14ac:dyDescent="0.35">
      <c r="B92" s="3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4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I92" s="1"/>
      <c r="BJ92" s="1"/>
      <c r="BK92" s="1"/>
      <c r="BL92" s="1"/>
      <c r="BM92" s="1"/>
    </row>
    <row r="93" spans="2:65" s="2" customFormat="1" x14ac:dyDescent="0.35">
      <c r="B93" s="3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4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I93" s="1"/>
      <c r="BJ93" s="1"/>
      <c r="BK93" s="1"/>
      <c r="BL93" s="1"/>
      <c r="BM93" s="1"/>
    </row>
    <row r="94" spans="2:65" s="2" customFormat="1" x14ac:dyDescent="0.35">
      <c r="B94" s="3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4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I94" s="1"/>
      <c r="BJ94" s="1"/>
      <c r="BK94" s="1"/>
      <c r="BL94" s="1"/>
      <c r="BM94" s="1"/>
    </row>
    <row r="95" spans="2:65" s="2" customFormat="1" x14ac:dyDescent="0.35">
      <c r="B95" s="3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4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I95" s="1"/>
      <c r="BJ95" s="1"/>
      <c r="BK95" s="1"/>
      <c r="BL95" s="1"/>
      <c r="BM95" s="1"/>
    </row>
    <row r="96" spans="2:65" s="2" customFormat="1" x14ac:dyDescent="0.35">
      <c r="B96" s="3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4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I96" s="1"/>
      <c r="BJ96" s="1"/>
      <c r="BK96" s="1"/>
      <c r="BL96" s="1"/>
      <c r="BM96" s="1"/>
    </row>
    <row r="97" spans="2:65" s="2" customFormat="1" x14ac:dyDescent="0.35">
      <c r="B97" s="3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4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I97" s="1"/>
      <c r="BJ97" s="1"/>
      <c r="BK97" s="1"/>
      <c r="BL97" s="1"/>
      <c r="BM97" s="1"/>
    </row>
    <row r="98" spans="2:65" s="2" customFormat="1" x14ac:dyDescent="0.35">
      <c r="B98" s="3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4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I98" s="1"/>
      <c r="BJ98" s="1"/>
      <c r="BK98" s="1"/>
      <c r="BL98" s="1"/>
      <c r="BM98" s="1"/>
    </row>
    <row r="99" spans="2:65" s="2" customFormat="1" x14ac:dyDescent="0.35">
      <c r="B99" s="3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4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I99" s="1"/>
      <c r="BJ99" s="1"/>
      <c r="BK99" s="1"/>
      <c r="BL99" s="1"/>
      <c r="BM99" s="1"/>
    </row>
    <row r="100" spans="2:65" s="2" customFormat="1" x14ac:dyDescent="0.35">
      <c r="B100" s="3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4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I100" s="1"/>
      <c r="BJ100" s="1"/>
      <c r="BK100" s="1"/>
      <c r="BL100" s="1"/>
      <c r="BM100" s="1"/>
    </row>
    <row r="101" spans="2:65" s="2" customFormat="1" x14ac:dyDescent="0.35">
      <c r="B101" s="3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4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I101" s="1"/>
      <c r="BJ101" s="1"/>
      <c r="BK101" s="1"/>
      <c r="BL101" s="1"/>
      <c r="BM101" s="1"/>
    </row>
    <row r="102" spans="2:65" s="2" customFormat="1" x14ac:dyDescent="0.35">
      <c r="B102" s="3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4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I102" s="1"/>
      <c r="BJ102" s="1"/>
      <c r="BK102" s="1"/>
      <c r="BL102" s="1"/>
      <c r="BM102" s="1"/>
    </row>
    <row r="103" spans="2:65" s="2" customFormat="1" x14ac:dyDescent="0.35">
      <c r="B103" s="3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4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I103" s="1"/>
      <c r="BJ103" s="1"/>
      <c r="BK103" s="1"/>
      <c r="BL103" s="1"/>
      <c r="BM103" s="1"/>
    </row>
    <row r="104" spans="2:65" s="2" customFormat="1" x14ac:dyDescent="0.35">
      <c r="B104" s="3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4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I104" s="1"/>
      <c r="BJ104" s="1"/>
      <c r="BK104" s="1"/>
      <c r="BL104" s="1"/>
      <c r="BM104" s="1"/>
    </row>
    <row r="105" spans="2:65" s="2" customFormat="1" x14ac:dyDescent="0.35"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4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I105" s="1"/>
      <c r="BJ105" s="1"/>
      <c r="BK105" s="1"/>
      <c r="BL105" s="1"/>
      <c r="BM105" s="1"/>
    </row>
    <row r="106" spans="2:65" s="2" customFormat="1" x14ac:dyDescent="0.35"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4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I106" s="1"/>
      <c r="BJ106" s="1"/>
      <c r="BK106" s="1"/>
      <c r="BL106" s="1"/>
      <c r="BM106" s="1"/>
    </row>
    <row r="107" spans="2:65" s="2" customFormat="1" x14ac:dyDescent="0.35"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4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I107" s="1"/>
      <c r="BJ107" s="1"/>
      <c r="BK107" s="1"/>
      <c r="BL107" s="1"/>
      <c r="BM107" s="1"/>
    </row>
    <row r="108" spans="2:65" s="2" customFormat="1" x14ac:dyDescent="0.35"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4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I108" s="1"/>
      <c r="BJ108" s="1"/>
      <c r="BK108" s="1"/>
      <c r="BL108" s="1"/>
      <c r="BM108" s="1"/>
    </row>
    <row r="109" spans="2:65" s="2" customFormat="1" x14ac:dyDescent="0.35"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4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I109" s="1"/>
      <c r="BJ109" s="1"/>
      <c r="BK109" s="1"/>
      <c r="BL109" s="1"/>
      <c r="BM109" s="1"/>
    </row>
    <row r="110" spans="2:65" s="2" customFormat="1" x14ac:dyDescent="0.35"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4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I110" s="1"/>
      <c r="BJ110" s="1"/>
      <c r="BK110" s="1"/>
      <c r="BL110" s="1"/>
      <c r="BM110" s="1"/>
    </row>
    <row r="111" spans="2:65" s="2" customFormat="1" x14ac:dyDescent="0.35"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4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I111" s="1"/>
      <c r="BJ111" s="1"/>
      <c r="BK111" s="1"/>
      <c r="BL111" s="1"/>
      <c r="BM111" s="1"/>
    </row>
    <row r="112" spans="2:65" s="2" customFormat="1" x14ac:dyDescent="0.35"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4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I112" s="1"/>
      <c r="BJ112" s="1"/>
      <c r="BK112" s="1"/>
      <c r="BL112" s="1"/>
      <c r="BM112" s="1"/>
    </row>
    <row r="113" spans="2:65" s="2" customFormat="1" x14ac:dyDescent="0.35"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4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I113" s="1"/>
      <c r="BJ113" s="1"/>
      <c r="BK113" s="1"/>
      <c r="BL113" s="1"/>
      <c r="BM113" s="1"/>
    </row>
    <row r="114" spans="2:65" s="2" customFormat="1" x14ac:dyDescent="0.35"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4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I114" s="1"/>
      <c r="BJ114" s="1"/>
      <c r="BK114" s="1"/>
      <c r="BL114" s="1"/>
      <c r="BM114" s="1"/>
    </row>
    <row r="115" spans="2:65" s="2" customFormat="1" x14ac:dyDescent="0.35"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4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I115" s="1"/>
      <c r="BJ115" s="1"/>
      <c r="BK115" s="1"/>
      <c r="BL115" s="1"/>
      <c r="BM115" s="1"/>
    </row>
    <row r="116" spans="2:65" s="2" customFormat="1" x14ac:dyDescent="0.35"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4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I116" s="1"/>
      <c r="BJ116" s="1"/>
      <c r="BK116" s="1"/>
      <c r="BL116" s="1"/>
      <c r="BM116" s="1"/>
    </row>
    <row r="117" spans="2:65" s="2" customFormat="1" x14ac:dyDescent="0.35"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4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I117" s="1"/>
      <c r="BJ117" s="1"/>
      <c r="BK117" s="1"/>
      <c r="BL117" s="1"/>
      <c r="BM117" s="1"/>
    </row>
    <row r="118" spans="2:65" s="2" customFormat="1" x14ac:dyDescent="0.35"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4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I118" s="1"/>
      <c r="BJ118" s="1"/>
      <c r="BK118" s="1"/>
      <c r="BL118" s="1"/>
      <c r="BM118" s="1"/>
    </row>
    <row r="119" spans="2:65" s="2" customFormat="1" x14ac:dyDescent="0.35"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4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I119" s="1"/>
      <c r="BJ119" s="1"/>
      <c r="BK119" s="1"/>
      <c r="BL119" s="1"/>
      <c r="BM119" s="1"/>
    </row>
    <row r="120" spans="2:65" s="2" customFormat="1" x14ac:dyDescent="0.35"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4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I120" s="1"/>
      <c r="BJ120" s="1"/>
      <c r="BK120" s="1"/>
      <c r="BL120" s="1"/>
      <c r="BM120" s="1"/>
    </row>
    <row r="121" spans="2:65" s="2" customFormat="1" x14ac:dyDescent="0.35"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4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I121" s="1"/>
      <c r="BJ121" s="1"/>
      <c r="BK121" s="1"/>
      <c r="BL121" s="1"/>
      <c r="BM121" s="1"/>
    </row>
    <row r="122" spans="2:65" s="2" customFormat="1" x14ac:dyDescent="0.35"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4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I122" s="1"/>
      <c r="BJ122" s="1"/>
      <c r="BK122" s="1"/>
      <c r="BL122" s="1"/>
      <c r="BM122" s="1"/>
    </row>
    <row r="123" spans="2:65" s="2" customFormat="1" x14ac:dyDescent="0.35"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4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I123" s="1"/>
      <c r="BJ123" s="1"/>
      <c r="BK123" s="1"/>
      <c r="BL123" s="1"/>
      <c r="BM123" s="1"/>
    </row>
    <row r="124" spans="2:65" s="2" customFormat="1" x14ac:dyDescent="0.35"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4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I124" s="1"/>
      <c r="BJ124" s="1"/>
      <c r="BK124" s="1"/>
      <c r="BL124" s="1"/>
      <c r="BM124" s="1"/>
    </row>
    <row r="125" spans="2:65" s="2" customFormat="1" x14ac:dyDescent="0.35"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4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I125" s="1"/>
      <c r="BJ125" s="1"/>
      <c r="BK125" s="1"/>
      <c r="BL125" s="1"/>
      <c r="BM125" s="1"/>
    </row>
    <row r="126" spans="2:65" s="2" customFormat="1" x14ac:dyDescent="0.35"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4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I126" s="1"/>
      <c r="BJ126" s="1"/>
      <c r="BK126" s="1"/>
      <c r="BL126" s="1"/>
      <c r="BM126" s="1"/>
    </row>
    <row r="127" spans="2:65" s="2" customFormat="1" x14ac:dyDescent="0.35"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4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I127" s="1"/>
      <c r="BJ127" s="1"/>
      <c r="BK127" s="1"/>
      <c r="BL127" s="1"/>
      <c r="BM127" s="1"/>
    </row>
    <row r="128" spans="2:65" s="2" customFormat="1" x14ac:dyDescent="0.35"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4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I128" s="1"/>
      <c r="BJ128" s="1"/>
      <c r="BK128" s="1"/>
      <c r="BL128" s="1"/>
      <c r="BM128" s="1"/>
    </row>
    <row r="129" spans="2:65" s="2" customFormat="1" x14ac:dyDescent="0.35"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4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I129" s="1"/>
      <c r="BJ129" s="1"/>
      <c r="BK129" s="1"/>
      <c r="BL129" s="1"/>
      <c r="BM129" s="1"/>
    </row>
    <row r="130" spans="2:65" s="2" customFormat="1" x14ac:dyDescent="0.35"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4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I130" s="1"/>
      <c r="BJ130" s="1"/>
      <c r="BK130" s="1"/>
      <c r="BL130" s="1"/>
      <c r="BM130" s="1"/>
    </row>
    <row r="131" spans="2:65" s="2" customFormat="1" x14ac:dyDescent="0.35"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4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I131" s="1"/>
      <c r="BJ131" s="1"/>
      <c r="BK131" s="1"/>
      <c r="BL131" s="1"/>
      <c r="BM131" s="1"/>
    </row>
    <row r="132" spans="2:65" s="2" customFormat="1" x14ac:dyDescent="0.35"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4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I132" s="1"/>
      <c r="BJ132" s="1"/>
      <c r="BK132" s="1"/>
      <c r="BL132" s="1"/>
      <c r="BM132" s="1"/>
    </row>
    <row r="133" spans="2:65" s="2" customFormat="1" x14ac:dyDescent="0.35"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4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I133" s="1"/>
      <c r="BJ133" s="1"/>
      <c r="BK133" s="1"/>
      <c r="BL133" s="1"/>
      <c r="BM133" s="1"/>
    </row>
    <row r="134" spans="2:65" s="2" customFormat="1" x14ac:dyDescent="0.35"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4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I134" s="1"/>
      <c r="BJ134" s="1"/>
      <c r="BK134" s="1"/>
      <c r="BL134" s="1"/>
      <c r="BM134" s="1"/>
    </row>
    <row r="135" spans="2:65" s="2" customFormat="1" x14ac:dyDescent="0.35"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4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I135" s="1"/>
      <c r="BJ135" s="1"/>
      <c r="BK135" s="1"/>
      <c r="BL135" s="1"/>
      <c r="BM135" s="1"/>
    </row>
    <row r="136" spans="2:65" s="2" customFormat="1" x14ac:dyDescent="0.35"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4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I136" s="1"/>
      <c r="BJ136" s="1"/>
      <c r="BK136" s="1"/>
      <c r="BL136" s="1"/>
      <c r="BM136" s="1"/>
    </row>
    <row r="137" spans="2:65" s="2" customFormat="1" x14ac:dyDescent="0.35"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4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I137" s="1"/>
      <c r="BJ137" s="1"/>
      <c r="BK137" s="1"/>
      <c r="BL137" s="1"/>
      <c r="BM137" s="1"/>
    </row>
    <row r="138" spans="2:65" s="2" customFormat="1" x14ac:dyDescent="0.35"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4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I138" s="1"/>
      <c r="BJ138" s="1"/>
      <c r="BK138" s="1"/>
      <c r="BL138" s="1"/>
      <c r="BM138" s="1"/>
    </row>
    <row r="139" spans="2:65" s="2" customFormat="1" x14ac:dyDescent="0.35"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4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I139" s="1"/>
      <c r="BJ139" s="1"/>
      <c r="BK139" s="1"/>
      <c r="BL139" s="1"/>
      <c r="BM139" s="1"/>
    </row>
    <row r="140" spans="2:65" s="2" customFormat="1" x14ac:dyDescent="0.35"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4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I140" s="1"/>
      <c r="BJ140" s="1"/>
      <c r="BK140" s="1"/>
      <c r="BL140" s="1"/>
      <c r="BM140" s="1"/>
    </row>
    <row r="141" spans="2:65" s="2" customFormat="1" x14ac:dyDescent="0.35"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4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I141" s="1"/>
      <c r="BJ141" s="1"/>
      <c r="BK141" s="1"/>
      <c r="BL141" s="1"/>
      <c r="BM141" s="1"/>
    </row>
    <row r="142" spans="2:65" s="2" customFormat="1" x14ac:dyDescent="0.35"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4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I142" s="1"/>
      <c r="BJ142" s="1"/>
      <c r="BK142" s="1"/>
      <c r="BL142" s="1"/>
      <c r="BM142" s="1"/>
    </row>
    <row r="143" spans="2:65" s="2" customFormat="1" x14ac:dyDescent="0.35"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4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I143" s="1"/>
      <c r="BJ143" s="1"/>
      <c r="BK143" s="1"/>
      <c r="BL143" s="1"/>
      <c r="BM143" s="1"/>
    </row>
    <row r="144" spans="2:65" s="2" customFormat="1" x14ac:dyDescent="0.35"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4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I144" s="1"/>
      <c r="BJ144" s="1"/>
      <c r="BK144" s="1"/>
      <c r="BL144" s="1"/>
      <c r="BM144" s="1"/>
    </row>
    <row r="145" spans="2:65" s="2" customFormat="1" x14ac:dyDescent="0.35"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4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I145" s="1"/>
      <c r="BJ145" s="1"/>
      <c r="BK145" s="1"/>
      <c r="BL145" s="1"/>
      <c r="BM145" s="1"/>
    </row>
    <row r="146" spans="2:65" s="2" customFormat="1" x14ac:dyDescent="0.35"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4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I146" s="1"/>
      <c r="BJ146" s="1"/>
      <c r="BK146" s="1"/>
      <c r="BL146" s="1"/>
      <c r="BM146" s="1"/>
    </row>
    <row r="147" spans="2:65" s="2" customFormat="1" x14ac:dyDescent="0.35"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4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I147" s="1"/>
      <c r="BJ147" s="1"/>
      <c r="BK147" s="1"/>
      <c r="BL147" s="1"/>
      <c r="BM147" s="1"/>
    </row>
    <row r="148" spans="2:65" s="2" customFormat="1" x14ac:dyDescent="0.35"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4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I148" s="1"/>
      <c r="BJ148" s="1"/>
      <c r="BK148" s="1"/>
      <c r="BL148" s="1"/>
      <c r="BM148" s="1"/>
    </row>
    <row r="149" spans="2:65" s="2" customFormat="1" x14ac:dyDescent="0.35"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4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I149" s="1"/>
      <c r="BJ149" s="1"/>
      <c r="BK149" s="1"/>
      <c r="BL149" s="1"/>
      <c r="BM149" s="1"/>
    </row>
    <row r="150" spans="2:65" s="2" customFormat="1" x14ac:dyDescent="0.35"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4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I150" s="1"/>
      <c r="BJ150" s="1"/>
      <c r="BK150" s="1"/>
      <c r="BL150" s="1"/>
      <c r="BM150" s="1"/>
    </row>
    <row r="151" spans="2:65" s="2" customFormat="1" x14ac:dyDescent="0.35"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4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I151" s="1"/>
      <c r="BJ151" s="1"/>
      <c r="BK151" s="1"/>
      <c r="BL151" s="1"/>
      <c r="BM151" s="1"/>
    </row>
    <row r="152" spans="2:65" s="2" customFormat="1" x14ac:dyDescent="0.35"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4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I152" s="1"/>
      <c r="BJ152" s="1"/>
      <c r="BK152" s="1"/>
      <c r="BL152" s="1"/>
      <c r="BM152" s="1"/>
    </row>
    <row r="153" spans="2:65" s="2" customFormat="1" x14ac:dyDescent="0.35"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4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I153" s="1"/>
      <c r="BJ153" s="1"/>
      <c r="BK153" s="1"/>
      <c r="BL153" s="1"/>
      <c r="BM153" s="1"/>
    </row>
    <row r="154" spans="2:65" s="2" customFormat="1" x14ac:dyDescent="0.35"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4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I154" s="1"/>
      <c r="BJ154" s="1"/>
      <c r="BK154" s="1"/>
      <c r="BL154" s="1"/>
      <c r="BM154" s="1"/>
    </row>
    <row r="155" spans="2:65" s="2" customFormat="1" x14ac:dyDescent="0.35"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4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I155" s="1"/>
      <c r="BJ155" s="1"/>
      <c r="BK155" s="1"/>
      <c r="BL155" s="1"/>
      <c r="BM155" s="1"/>
    </row>
    <row r="156" spans="2:65" s="2" customFormat="1" x14ac:dyDescent="0.35"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4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I156" s="1"/>
      <c r="BJ156" s="1"/>
      <c r="BK156" s="1"/>
      <c r="BL156" s="1"/>
      <c r="BM156" s="1"/>
    </row>
    <row r="157" spans="2:65" s="2" customFormat="1" x14ac:dyDescent="0.35"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4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I157" s="1"/>
      <c r="BJ157" s="1"/>
      <c r="BK157" s="1"/>
      <c r="BL157" s="1"/>
      <c r="BM157" s="1"/>
    </row>
    <row r="158" spans="2:65" s="2" customFormat="1" x14ac:dyDescent="0.35"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4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I158" s="1"/>
      <c r="BJ158" s="1"/>
      <c r="BK158" s="1"/>
      <c r="BL158" s="1"/>
      <c r="BM158" s="1"/>
    </row>
    <row r="159" spans="2:65" s="2" customFormat="1" x14ac:dyDescent="0.35"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4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I159" s="1"/>
      <c r="BJ159" s="1"/>
      <c r="BK159" s="1"/>
      <c r="BL159" s="1"/>
      <c r="BM159" s="1"/>
    </row>
    <row r="160" spans="2:65" s="2" customFormat="1" x14ac:dyDescent="0.35"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4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I160" s="1"/>
      <c r="BJ160" s="1"/>
      <c r="BK160" s="1"/>
      <c r="BL160" s="1"/>
      <c r="BM160" s="1"/>
    </row>
    <row r="161" spans="2:65" s="2" customFormat="1" x14ac:dyDescent="0.35"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4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I161" s="1"/>
      <c r="BJ161" s="1"/>
      <c r="BK161" s="1"/>
      <c r="BL161" s="1"/>
      <c r="BM161" s="1"/>
    </row>
    <row r="162" spans="2:65" s="2" customFormat="1" x14ac:dyDescent="0.35"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4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I162" s="1"/>
      <c r="BJ162" s="1"/>
      <c r="BK162" s="1"/>
      <c r="BL162" s="1"/>
      <c r="BM162" s="1"/>
    </row>
    <row r="163" spans="2:65" s="2" customFormat="1" x14ac:dyDescent="0.35"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4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I163" s="1"/>
      <c r="BJ163" s="1"/>
      <c r="BK163" s="1"/>
      <c r="BL163" s="1"/>
      <c r="BM163" s="1"/>
    </row>
    <row r="164" spans="2:65" s="2" customFormat="1" x14ac:dyDescent="0.35"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4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I164" s="1"/>
      <c r="BJ164" s="1"/>
      <c r="BK164" s="1"/>
      <c r="BL164" s="1"/>
      <c r="BM164" s="1"/>
    </row>
    <row r="165" spans="2:65" s="2" customFormat="1" x14ac:dyDescent="0.35"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4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I165" s="1"/>
      <c r="BJ165" s="1"/>
      <c r="BK165" s="1"/>
      <c r="BL165" s="1"/>
      <c r="BM165" s="1"/>
    </row>
    <row r="166" spans="2:65" s="2" customFormat="1" x14ac:dyDescent="0.35"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4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I166" s="1"/>
      <c r="BJ166" s="1"/>
      <c r="BK166" s="1"/>
      <c r="BL166" s="1"/>
      <c r="BM166" s="1"/>
    </row>
    <row r="167" spans="2:65" s="2" customFormat="1" x14ac:dyDescent="0.35"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4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I167" s="1"/>
      <c r="BJ167" s="1"/>
      <c r="BK167" s="1"/>
      <c r="BL167" s="1"/>
      <c r="BM167" s="1"/>
    </row>
    <row r="168" spans="2:65" s="2" customFormat="1" x14ac:dyDescent="0.35"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4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I168" s="1"/>
      <c r="BJ168" s="1"/>
      <c r="BK168" s="1"/>
      <c r="BL168" s="1"/>
      <c r="BM168" s="1"/>
    </row>
    <row r="169" spans="2:65" s="2" customFormat="1" x14ac:dyDescent="0.35"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4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I169" s="1"/>
      <c r="BJ169" s="1"/>
      <c r="BK169" s="1"/>
      <c r="BL169" s="1"/>
      <c r="BM169" s="1"/>
    </row>
    <row r="170" spans="2:65" s="2" customFormat="1" x14ac:dyDescent="0.35"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4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I170" s="1"/>
      <c r="BJ170" s="1"/>
      <c r="BK170" s="1"/>
      <c r="BL170" s="1"/>
      <c r="BM170" s="1"/>
    </row>
    <row r="171" spans="2:65" s="2" customFormat="1" x14ac:dyDescent="0.35"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4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I171" s="1"/>
      <c r="BJ171" s="1"/>
      <c r="BK171" s="1"/>
      <c r="BL171" s="1"/>
      <c r="BM171" s="1"/>
    </row>
    <row r="172" spans="2:65" s="2" customFormat="1" x14ac:dyDescent="0.35"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4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I172" s="1"/>
      <c r="BJ172" s="1"/>
      <c r="BK172" s="1"/>
      <c r="BL172" s="1"/>
      <c r="BM172" s="1"/>
    </row>
    <row r="173" spans="2:65" s="2" customFormat="1" x14ac:dyDescent="0.35"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4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I173" s="1"/>
      <c r="BJ173" s="1"/>
      <c r="BK173" s="1"/>
      <c r="BL173" s="1"/>
      <c r="BM173" s="1"/>
    </row>
    <row r="174" spans="2:65" s="2" customFormat="1" x14ac:dyDescent="0.35"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4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I174" s="1"/>
      <c r="BJ174" s="1"/>
      <c r="BK174" s="1"/>
      <c r="BL174" s="1"/>
      <c r="BM174" s="1"/>
    </row>
    <row r="175" spans="2:65" s="2" customFormat="1" x14ac:dyDescent="0.35"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4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I175" s="1"/>
      <c r="BJ175" s="1"/>
      <c r="BK175" s="1"/>
      <c r="BL175" s="1"/>
      <c r="BM175" s="1"/>
    </row>
    <row r="176" spans="2:65" s="2" customFormat="1" x14ac:dyDescent="0.35">
      <c r="B176" s="3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4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I176" s="1"/>
      <c r="BJ176" s="1"/>
      <c r="BK176" s="1"/>
      <c r="BL176" s="1"/>
      <c r="BM176" s="1"/>
    </row>
    <row r="177" spans="2:65" s="2" customFormat="1" x14ac:dyDescent="0.35">
      <c r="B177" s="3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4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I177" s="1"/>
      <c r="BJ177" s="1"/>
      <c r="BK177" s="1"/>
      <c r="BL177" s="1"/>
      <c r="BM177" s="1"/>
    </row>
    <row r="178" spans="2:65" s="2" customFormat="1" x14ac:dyDescent="0.35">
      <c r="B178" s="3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4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I178" s="1"/>
      <c r="BJ178" s="1"/>
      <c r="BK178" s="1"/>
      <c r="BL178" s="1"/>
      <c r="BM178" s="1"/>
    </row>
    <row r="179" spans="2:65" s="2" customFormat="1" x14ac:dyDescent="0.35">
      <c r="B179" s="3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4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I179" s="1"/>
      <c r="BJ179" s="1"/>
      <c r="BK179" s="1"/>
      <c r="BL179" s="1"/>
      <c r="BM179" s="1"/>
    </row>
    <row r="180" spans="2:65" s="2" customFormat="1" x14ac:dyDescent="0.35">
      <c r="B180" s="3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4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I180" s="1"/>
      <c r="BJ180" s="1"/>
      <c r="BK180" s="1"/>
      <c r="BL180" s="1"/>
      <c r="BM180" s="1"/>
    </row>
    <row r="181" spans="2:65" s="2" customFormat="1" x14ac:dyDescent="0.35">
      <c r="B181" s="3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4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I181" s="1"/>
      <c r="BJ181" s="1"/>
      <c r="BK181" s="1"/>
      <c r="BL181" s="1"/>
      <c r="BM181" s="1"/>
    </row>
    <row r="182" spans="2:65" s="2" customFormat="1" x14ac:dyDescent="0.35">
      <c r="B182" s="3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4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I182" s="1"/>
      <c r="BJ182" s="1"/>
      <c r="BK182" s="1"/>
      <c r="BL182" s="1"/>
      <c r="BM182" s="1"/>
    </row>
    <row r="183" spans="2:65" s="2" customFormat="1" x14ac:dyDescent="0.35">
      <c r="B183" s="3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4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I183" s="1"/>
      <c r="BJ183" s="1"/>
      <c r="BK183" s="1"/>
      <c r="BL183" s="1"/>
      <c r="BM183" s="1"/>
    </row>
    <row r="184" spans="2:65" s="2" customFormat="1" x14ac:dyDescent="0.35">
      <c r="B184" s="3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4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I184" s="1"/>
      <c r="BJ184" s="1"/>
      <c r="BK184" s="1"/>
      <c r="BL184" s="1"/>
      <c r="BM184" s="1"/>
    </row>
    <row r="185" spans="2:65" s="2" customFormat="1" x14ac:dyDescent="0.35">
      <c r="B185" s="3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4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I185" s="1"/>
      <c r="BJ185" s="1"/>
      <c r="BK185" s="1"/>
      <c r="BL185" s="1"/>
      <c r="BM185" s="1"/>
    </row>
    <row r="186" spans="2:65" s="2" customFormat="1" x14ac:dyDescent="0.35">
      <c r="B186" s="3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4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I186" s="1"/>
      <c r="BJ186" s="1"/>
      <c r="BK186" s="1"/>
      <c r="BL186" s="1"/>
      <c r="BM186" s="1"/>
    </row>
    <row r="187" spans="2:65" s="2" customFormat="1" x14ac:dyDescent="0.35">
      <c r="B187" s="3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4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I187" s="1"/>
      <c r="BJ187" s="1"/>
      <c r="BK187" s="1"/>
      <c r="BL187" s="1"/>
      <c r="BM187" s="1"/>
    </row>
    <row r="188" spans="2:65" s="2" customFormat="1" x14ac:dyDescent="0.35">
      <c r="B188" s="3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4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I188" s="1"/>
      <c r="BJ188" s="1"/>
      <c r="BK188" s="1"/>
      <c r="BL188" s="1"/>
      <c r="BM188" s="1"/>
    </row>
    <row r="189" spans="2:65" s="2" customFormat="1" x14ac:dyDescent="0.35">
      <c r="B189" s="3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4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I189" s="1"/>
      <c r="BJ189" s="1"/>
      <c r="BK189" s="1"/>
      <c r="BL189" s="1"/>
      <c r="BM189" s="1"/>
    </row>
    <row r="190" spans="2:65" s="2" customFormat="1" x14ac:dyDescent="0.35">
      <c r="B190" s="3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4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I190" s="1"/>
      <c r="BJ190" s="1"/>
      <c r="BK190" s="1"/>
      <c r="BL190" s="1"/>
      <c r="BM190" s="1"/>
    </row>
    <row r="191" spans="2:65" s="2" customFormat="1" x14ac:dyDescent="0.35">
      <c r="B191" s="3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4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I191" s="1"/>
      <c r="BJ191" s="1"/>
      <c r="BK191" s="1"/>
      <c r="BL191" s="1"/>
      <c r="BM191" s="1"/>
    </row>
    <row r="192" spans="2:65" s="2" customFormat="1" x14ac:dyDescent="0.35">
      <c r="B192" s="3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4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I192" s="1"/>
      <c r="BJ192" s="1"/>
      <c r="BK192" s="1"/>
      <c r="BL192" s="1"/>
      <c r="BM192" s="1"/>
    </row>
    <row r="193" spans="2:65" s="2" customFormat="1" x14ac:dyDescent="0.35">
      <c r="B193" s="3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4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I193" s="1"/>
      <c r="BJ193" s="1"/>
      <c r="BK193" s="1"/>
      <c r="BL193" s="1"/>
      <c r="BM193" s="1"/>
    </row>
    <row r="194" spans="2:65" s="2" customFormat="1" x14ac:dyDescent="0.35">
      <c r="B194" s="3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4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I194" s="1"/>
      <c r="BJ194" s="1"/>
      <c r="BK194" s="1"/>
      <c r="BL194" s="1"/>
      <c r="BM194" s="1"/>
    </row>
    <row r="195" spans="2:65" s="2" customFormat="1" x14ac:dyDescent="0.35">
      <c r="B195" s="3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4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I195" s="1"/>
      <c r="BJ195" s="1"/>
      <c r="BK195" s="1"/>
      <c r="BL195" s="1"/>
      <c r="BM195" s="1"/>
    </row>
    <row r="196" spans="2:65" s="2" customFormat="1" x14ac:dyDescent="0.35">
      <c r="B196" s="3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4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I196" s="1"/>
      <c r="BJ196" s="1"/>
      <c r="BK196" s="1"/>
      <c r="BL196" s="1"/>
      <c r="BM196" s="1"/>
    </row>
    <row r="197" spans="2:65" s="2" customFormat="1" x14ac:dyDescent="0.35">
      <c r="B197" s="3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4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I197" s="1"/>
      <c r="BJ197" s="1"/>
      <c r="BK197" s="1"/>
      <c r="BL197" s="1"/>
      <c r="BM197" s="1"/>
    </row>
    <row r="198" spans="2:65" s="2" customFormat="1" x14ac:dyDescent="0.35">
      <c r="B198" s="3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4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I198" s="1"/>
      <c r="BJ198" s="1"/>
      <c r="BK198" s="1"/>
      <c r="BL198" s="1"/>
      <c r="BM198" s="1"/>
    </row>
    <row r="199" spans="2:65" s="2" customFormat="1" x14ac:dyDescent="0.35">
      <c r="B199" s="3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4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I199" s="1"/>
      <c r="BJ199" s="1"/>
      <c r="BK199" s="1"/>
      <c r="BL199" s="1"/>
      <c r="BM199" s="1"/>
    </row>
    <row r="200" spans="2:65" s="2" customFormat="1" x14ac:dyDescent="0.35">
      <c r="B200" s="3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4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I200" s="1"/>
      <c r="BJ200" s="1"/>
      <c r="BK200" s="1"/>
      <c r="BL200" s="1"/>
      <c r="BM200" s="1"/>
    </row>
    <row r="201" spans="2:65" s="2" customFormat="1" x14ac:dyDescent="0.35">
      <c r="B201" s="3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4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I201" s="1"/>
      <c r="BJ201" s="1"/>
      <c r="BK201" s="1"/>
      <c r="BL201" s="1"/>
      <c r="BM201" s="1"/>
    </row>
    <row r="202" spans="2:65" s="2" customFormat="1" x14ac:dyDescent="0.35">
      <c r="B202" s="3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4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I202" s="1"/>
      <c r="BJ202" s="1"/>
      <c r="BK202" s="1"/>
      <c r="BL202" s="1"/>
      <c r="BM202" s="1"/>
    </row>
    <row r="203" spans="2:65" s="2" customFormat="1" x14ac:dyDescent="0.35">
      <c r="B203" s="3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4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I203" s="1"/>
      <c r="BJ203" s="1"/>
      <c r="BK203" s="1"/>
      <c r="BL203" s="1"/>
      <c r="BM203" s="1"/>
    </row>
    <row r="204" spans="2:65" s="2" customFormat="1" x14ac:dyDescent="0.35">
      <c r="B204" s="3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4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I204" s="1"/>
      <c r="BJ204" s="1"/>
      <c r="BK204" s="1"/>
      <c r="BL204" s="1"/>
      <c r="BM204" s="1"/>
    </row>
    <row r="205" spans="2:65" s="2" customFormat="1" x14ac:dyDescent="0.35">
      <c r="B205" s="3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4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I205" s="1"/>
      <c r="BJ205" s="1"/>
      <c r="BK205" s="1"/>
      <c r="BL205" s="1"/>
      <c r="BM205" s="1"/>
    </row>
    <row r="206" spans="2:65" s="2" customFormat="1" x14ac:dyDescent="0.35">
      <c r="B206" s="3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4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I206" s="1"/>
      <c r="BJ206" s="1"/>
      <c r="BK206" s="1"/>
      <c r="BL206" s="1"/>
      <c r="BM206" s="1"/>
    </row>
    <row r="207" spans="2:65" s="2" customFormat="1" x14ac:dyDescent="0.35">
      <c r="B207" s="3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4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I207" s="1"/>
      <c r="BJ207" s="1"/>
      <c r="BK207" s="1"/>
      <c r="BL207" s="1"/>
      <c r="BM207" s="1"/>
    </row>
    <row r="208" spans="2:65" s="2" customFormat="1" x14ac:dyDescent="0.35">
      <c r="B208" s="3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4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I208" s="1"/>
      <c r="BJ208" s="1"/>
      <c r="BK208" s="1"/>
      <c r="BL208" s="1"/>
      <c r="BM208" s="1"/>
    </row>
    <row r="209" spans="2:65" s="2" customFormat="1" x14ac:dyDescent="0.35">
      <c r="B209" s="3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4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I209" s="1"/>
      <c r="BJ209" s="1"/>
      <c r="BK209" s="1"/>
      <c r="BL209" s="1"/>
      <c r="BM209" s="1"/>
    </row>
    <row r="210" spans="2:65" s="2" customFormat="1" x14ac:dyDescent="0.35">
      <c r="B210" s="3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4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I210" s="1"/>
      <c r="BJ210" s="1"/>
      <c r="BK210" s="1"/>
      <c r="BL210" s="1"/>
      <c r="BM210" s="1"/>
    </row>
    <row r="211" spans="2:65" s="2" customFormat="1" x14ac:dyDescent="0.35">
      <c r="B211" s="3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4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I211" s="1"/>
      <c r="BJ211" s="1"/>
      <c r="BK211" s="1"/>
      <c r="BL211" s="1"/>
      <c r="BM211" s="1"/>
    </row>
    <row r="212" spans="2:65" s="2" customFormat="1" x14ac:dyDescent="0.35">
      <c r="B212" s="3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4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I212" s="1"/>
      <c r="BJ212" s="1"/>
      <c r="BK212" s="1"/>
      <c r="BL212" s="1"/>
      <c r="BM212" s="1"/>
    </row>
    <row r="213" spans="2:65" s="2" customFormat="1" x14ac:dyDescent="0.35">
      <c r="B213" s="3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4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I213" s="1"/>
      <c r="BJ213" s="1"/>
      <c r="BK213" s="1"/>
      <c r="BL213" s="1"/>
      <c r="BM213" s="1"/>
    </row>
    <row r="214" spans="2:65" s="2" customFormat="1" x14ac:dyDescent="0.35">
      <c r="B214" s="3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4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I214" s="1"/>
      <c r="BJ214" s="1"/>
      <c r="BK214" s="1"/>
      <c r="BL214" s="1"/>
      <c r="BM214" s="1"/>
    </row>
    <row r="215" spans="2:65" s="2" customFormat="1" x14ac:dyDescent="0.35">
      <c r="B215" s="3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4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I215" s="1"/>
      <c r="BJ215" s="1"/>
      <c r="BK215" s="1"/>
      <c r="BL215" s="1"/>
      <c r="BM215" s="1"/>
    </row>
    <row r="216" spans="2:65" s="2" customFormat="1" x14ac:dyDescent="0.35">
      <c r="B216" s="3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4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I216" s="1"/>
      <c r="BJ216" s="1"/>
      <c r="BK216" s="1"/>
      <c r="BL216" s="1"/>
      <c r="BM216" s="1"/>
    </row>
    <row r="217" spans="2:65" s="2" customFormat="1" x14ac:dyDescent="0.35">
      <c r="B217" s="3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4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I217" s="1"/>
      <c r="BJ217" s="1"/>
      <c r="BK217" s="1"/>
      <c r="BL217" s="1"/>
      <c r="BM217" s="1"/>
    </row>
    <row r="218" spans="2:65" s="2" customFormat="1" x14ac:dyDescent="0.35">
      <c r="B218" s="3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4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I218" s="1"/>
      <c r="BJ218" s="1"/>
      <c r="BK218" s="1"/>
      <c r="BL218" s="1"/>
      <c r="BM218" s="1"/>
    </row>
    <row r="219" spans="2:65" s="2" customFormat="1" x14ac:dyDescent="0.35">
      <c r="B219" s="3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4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I219" s="1"/>
      <c r="BJ219" s="1"/>
      <c r="BK219" s="1"/>
      <c r="BL219" s="1"/>
      <c r="BM219" s="1"/>
    </row>
    <row r="220" spans="2:65" s="2" customFormat="1" x14ac:dyDescent="0.35">
      <c r="B220" s="3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4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I220" s="1"/>
      <c r="BJ220" s="1"/>
      <c r="BK220" s="1"/>
      <c r="BL220" s="1"/>
      <c r="BM220" s="1"/>
    </row>
    <row r="221" spans="2:65" s="2" customFormat="1" x14ac:dyDescent="0.35">
      <c r="B221" s="3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4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I221" s="1"/>
      <c r="BJ221" s="1"/>
      <c r="BK221" s="1"/>
      <c r="BL221" s="1"/>
      <c r="BM221" s="1"/>
    </row>
    <row r="222" spans="2:65" s="2" customFormat="1" x14ac:dyDescent="0.35">
      <c r="B222" s="3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4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I222" s="1"/>
      <c r="BJ222" s="1"/>
      <c r="BK222" s="1"/>
      <c r="BL222" s="1"/>
      <c r="BM222" s="1"/>
    </row>
    <row r="223" spans="2:65" s="2" customFormat="1" x14ac:dyDescent="0.35">
      <c r="B223" s="3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4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I223" s="1"/>
      <c r="BJ223" s="1"/>
      <c r="BK223" s="1"/>
      <c r="BL223" s="1"/>
      <c r="BM223" s="1"/>
    </row>
    <row r="224" spans="2:65" s="2" customFormat="1" x14ac:dyDescent="0.35">
      <c r="B224" s="3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4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I224" s="1"/>
      <c r="BJ224" s="1"/>
      <c r="BK224" s="1"/>
      <c r="BL224" s="1"/>
      <c r="BM224" s="1"/>
    </row>
    <row r="225" spans="2:65" s="2" customFormat="1" x14ac:dyDescent="0.35">
      <c r="B225" s="3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4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I225" s="1"/>
      <c r="BJ225" s="1"/>
      <c r="BK225" s="1"/>
      <c r="BL225" s="1"/>
      <c r="BM225" s="1"/>
    </row>
    <row r="226" spans="2:65" s="2" customFormat="1" x14ac:dyDescent="0.35">
      <c r="B226" s="3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4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I226" s="1"/>
      <c r="BJ226" s="1"/>
      <c r="BK226" s="1"/>
      <c r="BL226" s="1"/>
      <c r="BM226" s="1"/>
    </row>
    <row r="227" spans="2:65" s="2" customFormat="1" x14ac:dyDescent="0.35">
      <c r="B227" s="3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4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I227" s="1"/>
      <c r="BJ227" s="1"/>
      <c r="BK227" s="1"/>
      <c r="BL227" s="1"/>
      <c r="BM227" s="1"/>
    </row>
    <row r="228" spans="2:65" s="2" customFormat="1" x14ac:dyDescent="0.35">
      <c r="B228" s="3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4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I228" s="1"/>
      <c r="BJ228" s="1"/>
      <c r="BK228" s="1"/>
      <c r="BL228" s="1"/>
      <c r="BM228" s="1"/>
    </row>
    <row r="229" spans="2:65" s="2" customFormat="1" x14ac:dyDescent="0.35">
      <c r="B229" s="3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4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I229" s="1"/>
      <c r="BJ229" s="1"/>
      <c r="BK229" s="1"/>
      <c r="BL229" s="1"/>
      <c r="BM229" s="1"/>
    </row>
    <row r="230" spans="2:65" s="2" customFormat="1" x14ac:dyDescent="0.35">
      <c r="B230" s="3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4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I230" s="1"/>
      <c r="BJ230" s="1"/>
      <c r="BK230" s="1"/>
      <c r="BL230" s="1"/>
      <c r="BM230" s="1"/>
    </row>
    <row r="231" spans="2:65" s="2" customFormat="1" x14ac:dyDescent="0.35">
      <c r="B231" s="3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4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I231" s="1"/>
      <c r="BJ231" s="1"/>
      <c r="BK231" s="1"/>
      <c r="BL231" s="1"/>
      <c r="BM231" s="1"/>
    </row>
    <row r="232" spans="2:65" s="2" customFormat="1" x14ac:dyDescent="0.35">
      <c r="B232" s="3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4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I232" s="1"/>
      <c r="BJ232" s="1"/>
      <c r="BK232" s="1"/>
      <c r="BL232" s="1"/>
      <c r="BM232" s="1"/>
    </row>
    <row r="233" spans="2:65" s="2" customFormat="1" x14ac:dyDescent="0.35">
      <c r="B233" s="3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4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I233" s="1"/>
      <c r="BJ233" s="1"/>
      <c r="BK233" s="1"/>
      <c r="BL233" s="1"/>
      <c r="BM233" s="1"/>
    </row>
    <row r="234" spans="2:65" s="2" customFormat="1" x14ac:dyDescent="0.35">
      <c r="B234" s="3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4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I234" s="1"/>
      <c r="BJ234" s="1"/>
      <c r="BK234" s="1"/>
      <c r="BL234" s="1"/>
      <c r="BM234" s="1"/>
    </row>
    <row r="235" spans="2:65" s="2" customFormat="1" x14ac:dyDescent="0.35">
      <c r="B235" s="3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4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I235" s="1"/>
      <c r="BJ235" s="1"/>
      <c r="BK235" s="1"/>
      <c r="BL235" s="1"/>
      <c r="BM235" s="1"/>
    </row>
    <row r="236" spans="2:65" s="2" customFormat="1" x14ac:dyDescent="0.35">
      <c r="B236" s="3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4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I236" s="1"/>
      <c r="BJ236" s="1"/>
      <c r="BK236" s="1"/>
      <c r="BL236" s="1"/>
      <c r="BM236" s="1"/>
    </row>
    <row r="237" spans="2:65" s="2" customFormat="1" x14ac:dyDescent="0.35">
      <c r="B237" s="3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4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I237" s="1"/>
      <c r="BJ237" s="1"/>
      <c r="BK237" s="1"/>
      <c r="BL237" s="1"/>
      <c r="BM237" s="1"/>
    </row>
    <row r="238" spans="2:65" s="2" customFormat="1" x14ac:dyDescent="0.35">
      <c r="B238" s="3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4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I238" s="1"/>
      <c r="BJ238" s="1"/>
      <c r="BK238" s="1"/>
      <c r="BL238" s="1"/>
      <c r="BM238" s="1"/>
    </row>
    <row r="239" spans="2:65" s="2" customFormat="1" x14ac:dyDescent="0.35"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4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I239" s="1"/>
      <c r="BJ239" s="1"/>
      <c r="BK239" s="1"/>
      <c r="BL239" s="1"/>
      <c r="BM239" s="1"/>
    </row>
    <row r="240" spans="2:65" s="2" customFormat="1" x14ac:dyDescent="0.35">
      <c r="B240" s="3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4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I240" s="1"/>
      <c r="BJ240" s="1"/>
      <c r="BK240" s="1"/>
      <c r="BL240" s="1"/>
      <c r="BM240" s="1"/>
    </row>
    <row r="241" spans="2:65" s="2" customFormat="1" x14ac:dyDescent="0.35"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4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I241" s="1"/>
      <c r="BJ241" s="1"/>
      <c r="BK241" s="1"/>
      <c r="BL241" s="1"/>
      <c r="BM241" s="1"/>
    </row>
    <row r="242" spans="2:65" s="2" customFormat="1" x14ac:dyDescent="0.35"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4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I242" s="1"/>
      <c r="BJ242" s="1"/>
      <c r="BK242" s="1"/>
      <c r="BL242" s="1"/>
      <c r="BM242" s="1"/>
    </row>
    <row r="243" spans="2:65" s="2" customFormat="1" x14ac:dyDescent="0.35"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4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I243" s="1"/>
      <c r="BJ243" s="1"/>
      <c r="BK243" s="1"/>
      <c r="BL243" s="1"/>
      <c r="BM243" s="1"/>
    </row>
    <row r="244" spans="2:65" s="2" customFormat="1" x14ac:dyDescent="0.35"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4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I244" s="1"/>
      <c r="BJ244" s="1"/>
      <c r="BK244" s="1"/>
      <c r="BL244" s="1"/>
      <c r="BM244" s="1"/>
    </row>
    <row r="245" spans="2:65" s="2" customFormat="1" x14ac:dyDescent="0.35">
      <c r="B245" s="3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4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I245" s="1"/>
      <c r="BJ245" s="1"/>
      <c r="BK245" s="1"/>
      <c r="BL245" s="1"/>
      <c r="BM245" s="1"/>
    </row>
    <row r="246" spans="2:65" s="2" customFormat="1" x14ac:dyDescent="0.35">
      <c r="B246" s="3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4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I246" s="1"/>
      <c r="BJ246" s="1"/>
      <c r="BK246" s="1"/>
      <c r="BL246" s="1"/>
      <c r="BM246" s="1"/>
    </row>
    <row r="247" spans="2:65" s="2" customFormat="1" x14ac:dyDescent="0.35">
      <c r="B247" s="3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4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I247" s="1"/>
      <c r="BJ247" s="1"/>
      <c r="BK247" s="1"/>
      <c r="BL247" s="1"/>
      <c r="BM247" s="1"/>
    </row>
    <row r="248" spans="2:65" s="2" customFormat="1" x14ac:dyDescent="0.35">
      <c r="B248" s="3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4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I248" s="1"/>
      <c r="BJ248" s="1"/>
      <c r="BK248" s="1"/>
      <c r="BL248" s="1"/>
      <c r="BM248" s="1"/>
    </row>
    <row r="249" spans="2:65" s="2" customFormat="1" x14ac:dyDescent="0.35">
      <c r="B249" s="3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4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I249" s="1"/>
      <c r="BJ249" s="1"/>
      <c r="BK249" s="1"/>
      <c r="BL249" s="1"/>
      <c r="BM249" s="1"/>
    </row>
    <row r="250" spans="2:65" s="2" customFormat="1" x14ac:dyDescent="0.35">
      <c r="B250" s="3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4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I250" s="1"/>
      <c r="BJ250" s="1"/>
      <c r="BK250" s="1"/>
      <c r="BL250" s="1"/>
      <c r="BM250" s="1"/>
    </row>
    <row r="251" spans="2:65" s="2" customFormat="1" x14ac:dyDescent="0.35">
      <c r="B251" s="3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4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I251" s="1"/>
      <c r="BJ251" s="1"/>
      <c r="BK251" s="1"/>
      <c r="BL251" s="1"/>
      <c r="BM251" s="1"/>
    </row>
    <row r="252" spans="2:65" s="2" customFormat="1" x14ac:dyDescent="0.35">
      <c r="B252" s="3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4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I252" s="1"/>
      <c r="BJ252" s="1"/>
      <c r="BK252" s="1"/>
      <c r="BL252" s="1"/>
      <c r="BM252" s="1"/>
    </row>
    <row r="253" spans="2:65" s="2" customFormat="1" x14ac:dyDescent="0.35">
      <c r="B253" s="3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4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I253" s="1"/>
      <c r="BJ253" s="1"/>
      <c r="BK253" s="1"/>
      <c r="BL253" s="1"/>
      <c r="BM253" s="1"/>
    </row>
    <row r="254" spans="2:65" s="2" customFormat="1" x14ac:dyDescent="0.35">
      <c r="B254" s="3"/>
      <c r="C254" s="3"/>
      <c r="D254" s="3"/>
      <c r="E254" s="3"/>
      <c r="F254" s="3"/>
      <c r="G254" s="3"/>
      <c r="H254" s="3"/>
      <c r="I254" s="3"/>
      <c r="J254" s="3"/>
      <c r="K254" s="4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4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I254" s="1"/>
      <c r="BJ254" s="1"/>
      <c r="BK254" s="1"/>
      <c r="BL254" s="1"/>
      <c r="BM254" s="1"/>
    </row>
    <row r="255" spans="2:65" s="2" customFormat="1" x14ac:dyDescent="0.35">
      <c r="B255" s="3"/>
      <c r="C255" s="3"/>
      <c r="D255" s="3"/>
      <c r="E255" s="3"/>
      <c r="F255" s="3"/>
      <c r="G255" s="3"/>
      <c r="H255" s="3"/>
      <c r="I255" s="3"/>
      <c r="J255" s="3"/>
      <c r="K255" s="4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4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I255" s="1"/>
      <c r="BJ255" s="1"/>
      <c r="BK255" s="1"/>
      <c r="BL255" s="1"/>
      <c r="BM255" s="1"/>
    </row>
    <row r="256" spans="2:65" s="2" customFormat="1" x14ac:dyDescent="0.35">
      <c r="B256" s="3"/>
      <c r="C256" s="3"/>
      <c r="D256" s="3"/>
      <c r="E256" s="3"/>
      <c r="F256" s="3"/>
      <c r="G256" s="3"/>
      <c r="H256" s="3"/>
      <c r="I256" s="3"/>
      <c r="J256" s="3"/>
      <c r="K256" s="4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4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I256" s="1"/>
      <c r="BJ256" s="1"/>
      <c r="BK256" s="1"/>
      <c r="BL256" s="1"/>
      <c r="BM256" s="1"/>
    </row>
    <row r="257" spans="2:65" s="2" customFormat="1" x14ac:dyDescent="0.35">
      <c r="B257" s="3"/>
      <c r="C257" s="3"/>
      <c r="D257" s="3"/>
      <c r="E257" s="3"/>
      <c r="F257" s="3"/>
      <c r="G257" s="3"/>
      <c r="H257" s="3"/>
      <c r="I257" s="3"/>
      <c r="J257" s="3"/>
      <c r="K257" s="4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4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I257" s="1"/>
      <c r="BJ257" s="1"/>
      <c r="BK257" s="1"/>
      <c r="BL257" s="1"/>
      <c r="BM257" s="1"/>
    </row>
    <row r="258" spans="2:65" s="2" customFormat="1" x14ac:dyDescent="0.35">
      <c r="B258" s="3"/>
      <c r="C258" s="3"/>
      <c r="D258" s="3"/>
      <c r="E258" s="3"/>
      <c r="F258" s="3"/>
      <c r="G258" s="3"/>
      <c r="H258" s="3"/>
      <c r="I258" s="3"/>
      <c r="J258" s="3"/>
      <c r="K258" s="4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4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I258" s="1"/>
      <c r="BJ258" s="1"/>
      <c r="BK258" s="1"/>
      <c r="BL258" s="1"/>
      <c r="BM258" s="1"/>
    </row>
    <row r="259" spans="2:65" s="2" customFormat="1" x14ac:dyDescent="0.35">
      <c r="B259" s="3"/>
      <c r="C259" s="3"/>
      <c r="D259" s="3"/>
      <c r="E259" s="3"/>
      <c r="F259" s="3"/>
      <c r="G259" s="3"/>
      <c r="H259" s="3"/>
      <c r="I259" s="3"/>
      <c r="J259" s="3"/>
      <c r="K259" s="4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4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I259" s="1"/>
      <c r="BJ259" s="1"/>
      <c r="BK259" s="1"/>
      <c r="BL259" s="1"/>
      <c r="BM259" s="1"/>
    </row>
    <row r="260" spans="2:65" s="2" customFormat="1" x14ac:dyDescent="0.35">
      <c r="B260" s="3"/>
      <c r="C260" s="3"/>
      <c r="D260" s="3"/>
      <c r="E260" s="3"/>
      <c r="F260" s="3"/>
      <c r="G260" s="3"/>
      <c r="H260" s="3"/>
      <c r="I260" s="3"/>
      <c r="J260" s="3"/>
      <c r="K260" s="4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4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I260" s="1"/>
      <c r="BJ260" s="1"/>
      <c r="BK260" s="1"/>
      <c r="BL260" s="1"/>
      <c r="BM260" s="1"/>
    </row>
    <row r="261" spans="2:65" s="2" customFormat="1" x14ac:dyDescent="0.35">
      <c r="B261" s="3"/>
      <c r="C261" s="3"/>
      <c r="D261" s="3"/>
      <c r="E261" s="3"/>
      <c r="F261" s="3"/>
      <c r="G261" s="3"/>
      <c r="H261" s="3"/>
      <c r="I261" s="3"/>
      <c r="J261" s="3"/>
      <c r="K261" s="4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4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I261" s="1"/>
      <c r="BJ261" s="1"/>
      <c r="BK261" s="1"/>
      <c r="BL261" s="1"/>
      <c r="BM261" s="1"/>
    </row>
    <row r="262" spans="2:65" s="2" customFormat="1" x14ac:dyDescent="0.35">
      <c r="B262" s="3"/>
      <c r="C262" s="3"/>
      <c r="D262" s="3"/>
      <c r="E262" s="3"/>
      <c r="F262" s="3"/>
      <c r="G262" s="3"/>
      <c r="H262" s="3"/>
      <c r="I262" s="3"/>
      <c r="J262" s="3"/>
      <c r="K262" s="4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4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I262" s="1"/>
      <c r="BJ262" s="1"/>
      <c r="BK262" s="1"/>
      <c r="BL262" s="1"/>
      <c r="BM262" s="1"/>
    </row>
    <row r="263" spans="2:65" s="2" customFormat="1" x14ac:dyDescent="0.35">
      <c r="B263" s="3"/>
      <c r="C263" s="3"/>
      <c r="D263" s="3"/>
      <c r="E263" s="3"/>
      <c r="F263" s="3"/>
      <c r="G263" s="3"/>
      <c r="H263" s="3"/>
      <c r="I263" s="3"/>
      <c r="J263" s="3"/>
      <c r="K263" s="4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4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I263" s="1"/>
      <c r="BJ263" s="1"/>
      <c r="BK263" s="1"/>
      <c r="BL263" s="1"/>
      <c r="BM263" s="1"/>
    </row>
    <row r="264" spans="2:65" s="2" customFormat="1" x14ac:dyDescent="0.35">
      <c r="B264" s="3"/>
      <c r="C264" s="3"/>
      <c r="D264" s="3"/>
      <c r="E264" s="3"/>
      <c r="F264" s="3"/>
      <c r="G264" s="3"/>
      <c r="H264" s="3"/>
      <c r="I264" s="3"/>
      <c r="J264" s="3"/>
      <c r="K264" s="4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4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I264" s="1"/>
      <c r="BJ264" s="1"/>
      <c r="BK264" s="1"/>
      <c r="BL264" s="1"/>
      <c r="BM264" s="1"/>
    </row>
    <row r="265" spans="2:65" s="2" customFormat="1" x14ac:dyDescent="0.35">
      <c r="B265" s="3"/>
      <c r="C265" s="3"/>
      <c r="D265" s="3"/>
      <c r="E265" s="3"/>
      <c r="F265" s="3"/>
      <c r="G265" s="3"/>
      <c r="H265" s="3"/>
      <c r="I265" s="3"/>
      <c r="J265" s="3"/>
      <c r="K265" s="4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4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I265" s="1"/>
      <c r="BJ265" s="1"/>
      <c r="BK265" s="1"/>
      <c r="BL265" s="1"/>
      <c r="BM265" s="1"/>
    </row>
    <row r="266" spans="2:65" s="2" customFormat="1" x14ac:dyDescent="0.35">
      <c r="B266" s="3"/>
      <c r="C266" s="3"/>
      <c r="D266" s="3"/>
      <c r="E266" s="3"/>
      <c r="F266" s="3"/>
      <c r="G266" s="3"/>
      <c r="H266" s="3"/>
      <c r="I266" s="3"/>
      <c r="J266" s="3"/>
      <c r="K266" s="4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4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I266" s="1"/>
      <c r="BJ266" s="1"/>
      <c r="BK266" s="1"/>
      <c r="BL266" s="1"/>
      <c r="BM266" s="1"/>
    </row>
    <row r="267" spans="2:65" s="2" customFormat="1" x14ac:dyDescent="0.35">
      <c r="B267" s="3"/>
      <c r="C267" s="3"/>
      <c r="D267" s="3"/>
      <c r="E267" s="3"/>
      <c r="F267" s="3"/>
      <c r="G267" s="3"/>
      <c r="H267" s="3"/>
      <c r="I267" s="3"/>
      <c r="J267" s="3"/>
      <c r="K267" s="4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4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I267" s="1"/>
      <c r="BJ267" s="1"/>
      <c r="BK267" s="1"/>
      <c r="BL267" s="1"/>
      <c r="BM267" s="1"/>
    </row>
    <row r="268" spans="2:65" s="2" customFormat="1" x14ac:dyDescent="0.35">
      <c r="B268" s="3"/>
      <c r="C268" s="3"/>
      <c r="D268" s="3"/>
      <c r="E268" s="3"/>
      <c r="F268" s="3"/>
      <c r="G268" s="3"/>
      <c r="H268" s="3"/>
      <c r="I268" s="3"/>
      <c r="J268" s="3"/>
      <c r="K268" s="4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4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I268" s="1"/>
      <c r="BJ268" s="1"/>
      <c r="BK268" s="1"/>
      <c r="BL268" s="1"/>
      <c r="BM268" s="1"/>
    </row>
    <row r="269" spans="2:65" s="2" customFormat="1" x14ac:dyDescent="0.35">
      <c r="B269" s="3"/>
      <c r="C269" s="3"/>
      <c r="D269" s="3"/>
      <c r="E269" s="3"/>
      <c r="F269" s="3"/>
      <c r="G269" s="3"/>
      <c r="H269" s="3"/>
      <c r="I269" s="3"/>
      <c r="J269" s="3"/>
      <c r="K269" s="4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4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I269" s="1"/>
      <c r="BJ269" s="1"/>
      <c r="BK269" s="1"/>
      <c r="BL269" s="1"/>
      <c r="BM269" s="1"/>
    </row>
    <row r="270" spans="2:65" s="2" customFormat="1" x14ac:dyDescent="0.35">
      <c r="B270" s="3"/>
      <c r="C270" s="3"/>
      <c r="D270" s="3"/>
      <c r="E270" s="3"/>
      <c r="F270" s="3"/>
      <c r="G270" s="3"/>
      <c r="H270" s="3"/>
      <c r="I270" s="3"/>
      <c r="J270" s="3"/>
      <c r="K270" s="4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4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I270" s="1"/>
      <c r="BJ270" s="1"/>
      <c r="BK270" s="1"/>
      <c r="BL270" s="1"/>
      <c r="BM270" s="1"/>
    </row>
    <row r="271" spans="2:65" s="2" customFormat="1" x14ac:dyDescent="0.35">
      <c r="B271" s="3"/>
      <c r="C271" s="3"/>
      <c r="D271" s="3"/>
      <c r="E271" s="3"/>
      <c r="F271" s="3"/>
      <c r="G271" s="3"/>
      <c r="H271" s="3"/>
      <c r="I271" s="3"/>
      <c r="J271" s="3"/>
      <c r="K271" s="4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4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I271" s="1"/>
      <c r="BJ271" s="1"/>
      <c r="BK271" s="1"/>
      <c r="BL271" s="1"/>
      <c r="BM271" s="1"/>
    </row>
    <row r="272" spans="2:65" s="2" customFormat="1" x14ac:dyDescent="0.35">
      <c r="B272" s="3"/>
      <c r="C272" s="3"/>
      <c r="D272" s="3"/>
      <c r="E272" s="3"/>
      <c r="F272" s="3"/>
      <c r="G272" s="3"/>
      <c r="H272" s="3"/>
      <c r="I272" s="3"/>
      <c r="J272" s="3"/>
      <c r="K272" s="4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4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I272" s="1"/>
      <c r="BJ272" s="1"/>
      <c r="BK272" s="1"/>
      <c r="BL272" s="1"/>
      <c r="BM272" s="1"/>
    </row>
    <row r="273" spans="2:65" s="2" customFormat="1" x14ac:dyDescent="0.35">
      <c r="B273" s="3"/>
      <c r="C273" s="3"/>
      <c r="D273" s="3"/>
      <c r="E273" s="3"/>
      <c r="F273" s="3"/>
      <c r="G273" s="3"/>
      <c r="H273" s="3"/>
      <c r="I273" s="3"/>
      <c r="J273" s="3"/>
      <c r="K273" s="4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4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I273" s="1"/>
      <c r="BJ273" s="1"/>
      <c r="BK273" s="1"/>
      <c r="BL273" s="1"/>
      <c r="BM273" s="1"/>
    </row>
    <row r="274" spans="2:65" s="2" customFormat="1" x14ac:dyDescent="0.35">
      <c r="B274" s="3"/>
      <c r="C274" s="3"/>
      <c r="D274" s="3"/>
      <c r="E274" s="3"/>
      <c r="F274" s="3"/>
      <c r="G274" s="3"/>
      <c r="H274" s="3"/>
      <c r="I274" s="3"/>
      <c r="J274" s="3"/>
      <c r="K274" s="4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4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I274" s="1"/>
      <c r="BJ274" s="1"/>
      <c r="BK274" s="1"/>
      <c r="BL274" s="1"/>
      <c r="BM274" s="1"/>
    </row>
    <row r="275" spans="2:65" s="2" customFormat="1" x14ac:dyDescent="0.35">
      <c r="B275" s="3"/>
      <c r="C275" s="3"/>
      <c r="D275" s="3"/>
      <c r="E275" s="3"/>
      <c r="F275" s="3"/>
      <c r="G275" s="3"/>
      <c r="H275" s="3"/>
      <c r="I275" s="3"/>
      <c r="J275" s="3"/>
      <c r="K275" s="4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4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I275" s="1"/>
      <c r="BJ275" s="1"/>
      <c r="BK275" s="1"/>
      <c r="BL275" s="1"/>
      <c r="BM275" s="1"/>
    </row>
    <row r="276" spans="2:65" s="2" customFormat="1" x14ac:dyDescent="0.35">
      <c r="B276" s="3"/>
      <c r="C276" s="3"/>
      <c r="D276" s="3"/>
      <c r="E276" s="3"/>
      <c r="F276" s="3"/>
      <c r="G276" s="3"/>
      <c r="H276" s="3"/>
      <c r="I276" s="3"/>
      <c r="J276" s="3"/>
      <c r="K276" s="4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4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I276" s="1"/>
      <c r="BJ276" s="1"/>
      <c r="BK276" s="1"/>
      <c r="BL276" s="1"/>
      <c r="BM276" s="1"/>
    </row>
    <row r="277" spans="2:65" s="2" customFormat="1" x14ac:dyDescent="0.35">
      <c r="B277" s="3"/>
      <c r="C277" s="3"/>
      <c r="D277" s="3"/>
      <c r="E277" s="3"/>
      <c r="F277" s="3"/>
      <c r="G277" s="3"/>
      <c r="H277" s="3"/>
      <c r="I277" s="3"/>
      <c r="J277" s="3"/>
      <c r="K277" s="4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4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I277" s="1"/>
      <c r="BJ277" s="1"/>
      <c r="BK277" s="1"/>
      <c r="BL277" s="1"/>
      <c r="BM277" s="1"/>
    </row>
    <row r="278" spans="2:65" s="2" customFormat="1" x14ac:dyDescent="0.35">
      <c r="B278" s="3"/>
      <c r="C278" s="3"/>
      <c r="D278" s="3"/>
      <c r="E278" s="3"/>
      <c r="F278" s="3"/>
      <c r="G278" s="3"/>
      <c r="H278" s="3"/>
      <c r="I278" s="3"/>
      <c r="J278" s="3"/>
      <c r="K278" s="4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4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I278" s="1"/>
      <c r="BJ278" s="1"/>
      <c r="BK278" s="1"/>
      <c r="BL278" s="1"/>
      <c r="BM278" s="1"/>
    </row>
    <row r="279" spans="2:65" s="2" customFormat="1" x14ac:dyDescent="0.35">
      <c r="B279" s="3"/>
      <c r="C279" s="3"/>
      <c r="D279" s="3"/>
      <c r="E279" s="3"/>
      <c r="F279" s="3"/>
      <c r="G279" s="3"/>
      <c r="H279" s="3"/>
      <c r="I279" s="3"/>
      <c r="J279" s="3"/>
      <c r="K279" s="4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4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I279" s="1"/>
      <c r="BJ279" s="1"/>
      <c r="BK279" s="1"/>
      <c r="BL279" s="1"/>
      <c r="BM279" s="1"/>
    </row>
    <row r="280" spans="2:65" s="2" customFormat="1" x14ac:dyDescent="0.35">
      <c r="B280" s="3"/>
      <c r="C280" s="3"/>
      <c r="D280" s="3"/>
      <c r="E280" s="3"/>
      <c r="F280" s="3"/>
      <c r="G280" s="3"/>
      <c r="H280" s="3"/>
      <c r="I280" s="3"/>
      <c r="J280" s="3"/>
      <c r="K280" s="4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4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I280" s="1"/>
      <c r="BJ280" s="1"/>
      <c r="BK280" s="1"/>
      <c r="BL280" s="1"/>
      <c r="BM280" s="1"/>
    </row>
    <row r="281" spans="2:65" s="2" customFormat="1" x14ac:dyDescent="0.35">
      <c r="B281" s="3"/>
      <c r="C281" s="3"/>
      <c r="D281" s="3"/>
      <c r="E281" s="3"/>
      <c r="F281" s="3"/>
      <c r="G281" s="3"/>
      <c r="H281" s="3"/>
      <c r="I281" s="3"/>
      <c r="J281" s="3"/>
      <c r="K281" s="4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4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I281" s="1"/>
      <c r="BJ281" s="1"/>
      <c r="BK281" s="1"/>
      <c r="BL281" s="1"/>
      <c r="BM281" s="1"/>
    </row>
    <row r="282" spans="2:65" s="2" customFormat="1" x14ac:dyDescent="0.35">
      <c r="B282" s="3"/>
      <c r="C282" s="3"/>
      <c r="D282" s="3"/>
      <c r="E282" s="3"/>
      <c r="F282" s="3"/>
      <c r="G282" s="3"/>
      <c r="H282" s="3"/>
      <c r="I282" s="3"/>
      <c r="J282" s="3"/>
      <c r="K282" s="4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4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I282" s="1"/>
      <c r="BJ282" s="1"/>
      <c r="BK282" s="1"/>
      <c r="BL282" s="1"/>
      <c r="BM282" s="1"/>
    </row>
    <row r="283" spans="2:65" s="2" customFormat="1" x14ac:dyDescent="0.35">
      <c r="B283" s="3"/>
      <c r="C283" s="3"/>
      <c r="D283" s="3"/>
      <c r="E283" s="3"/>
      <c r="F283" s="3"/>
      <c r="G283" s="3"/>
      <c r="H283" s="3"/>
      <c r="I283" s="3"/>
      <c r="J283" s="3"/>
      <c r="K283" s="4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4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I283" s="1"/>
      <c r="BJ283" s="1"/>
      <c r="BK283" s="1"/>
      <c r="BL283" s="1"/>
      <c r="BM283" s="1"/>
    </row>
    <row r="284" spans="2:65" s="2" customFormat="1" x14ac:dyDescent="0.35">
      <c r="B284" s="3"/>
      <c r="C284" s="3"/>
      <c r="D284" s="3"/>
      <c r="E284" s="3"/>
      <c r="F284" s="3"/>
      <c r="G284" s="3"/>
      <c r="H284" s="3"/>
      <c r="I284" s="3"/>
      <c r="J284" s="3"/>
      <c r="K284" s="4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4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I284" s="1"/>
      <c r="BJ284" s="1"/>
      <c r="BK284" s="1"/>
      <c r="BL284" s="1"/>
      <c r="BM284" s="1"/>
    </row>
    <row r="285" spans="2:65" s="2" customFormat="1" x14ac:dyDescent="0.35">
      <c r="B285" s="3"/>
      <c r="C285" s="3"/>
      <c r="D285" s="3"/>
      <c r="E285" s="3"/>
      <c r="F285" s="3"/>
      <c r="G285" s="3"/>
      <c r="H285" s="3"/>
      <c r="I285" s="3"/>
      <c r="J285" s="3"/>
      <c r="K285" s="4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4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I285" s="1"/>
      <c r="BJ285" s="1"/>
      <c r="BK285" s="1"/>
      <c r="BL285" s="1"/>
      <c r="BM285" s="1"/>
    </row>
    <row r="286" spans="2:65" s="2" customFormat="1" x14ac:dyDescent="0.35">
      <c r="B286" s="3"/>
      <c r="C286" s="3"/>
      <c r="D286" s="3"/>
      <c r="E286" s="3"/>
      <c r="F286" s="3"/>
      <c r="G286" s="3"/>
      <c r="H286" s="3"/>
      <c r="I286" s="3"/>
      <c r="J286" s="3"/>
      <c r="K286" s="4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4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I286" s="1"/>
      <c r="BJ286" s="1"/>
      <c r="BK286" s="1"/>
      <c r="BL286" s="1"/>
      <c r="BM286" s="1"/>
    </row>
    <row r="287" spans="2:65" s="2" customFormat="1" x14ac:dyDescent="0.35">
      <c r="B287" s="3"/>
      <c r="C287" s="3"/>
      <c r="D287" s="3"/>
      <c r="E287" s="3"/>
      <c r="F287" s="3"/>
      <c r="G287" s="3"/>
      <c r="H287" s="3"/>
      <c r="I287" s="3"/>
      <c r="J287" s="3"/>
      <c r="K287" s="4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4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I287" s="1"/>
      <c r="BJ287" s="1"/>
      <c r="BK287" s="1"/>
      <c r="BL287" s="1"/>
      <c r="BM287" s="1"/>
    </row>
    <row r="288" spans="2:65" s="2" customFormat="1" x14ac:dyDescent="0.35">
      <c r="B288" s="3"/>
      <c r="C288" s="3"/>
      <c r="D288" s="3"/>
      <c r="E288" s="3"/>
      <c r="F288" s="3"/>
      <c r="G288" s="3"/>
      <c r="H288" s="3"/>
      <c r="I288" s="3"/>
      <c r="J288" s="3"/>
      <c r="K288" s="4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4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I288" s="1"/>
      <c r="BJ288" s="1"/>
      <c r="BK288" s="1"/>
      <c r="BL288" s="1"/>
      <c r="BM288" s="1"/>
    </row>
    <row r="289" spans="2:65" s="2" customFormat="1" x14ac:dyDescent="0.35">
      <c r="B289" s="3"/>
      <c r="C289" s="3"/>
      <c r="D289" s="3"/>
      <c r="E289" s="3"/>
      <c r="F289" s="3"/>
      <c r="G289" s="3"/>
      <c r="H289" s="3"/>
      <c r="I289" s="3"/>
      <c r="J289" s="3"/>
      <c r="K289" s="4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4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I289" s="1"/>
      <c r="BJ289" s="1"/>
      <c r="BK289" s="1"/>
      <c r="BL289" s="1"/>
      <c r="BM289" s="1"/>
    </row>
    <row r="290" spans="2:65" s="2" customFormat="1" x14ac:dyDescent="0.35">
      <c r="B290" s="3"/>
      <c r="C290" s="3"/>
      <c r="D290" s="3"/>
      <c r="E290" s="3"/>
      <c r="F290" s="3"/>
      <c r="G290" s="3"/>
      <c r="H290" s="3"/>
      <c r="I290" s="3"/>
      <c r="J290" s="3"/>
      <c r="K290" s="4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4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I290" s="1"/>
      <c r="BJ290" s="1"/>
      <c r="BK290" s="1"/>
      <c r="BL290" s="1"/>
      <c r="BM290" s="1"/>
    </row>
    <row r="291" spans="2:65" s="2" customFormat="1" x14ac:dyDescent="0.35">
      <c r="B291" s="3"/>
      <c r="C291" s="3"/>
      <c r="D291" s="3"/>
      <c r="E291" s="3"/>
      <c r="F291" s="3"/>
      <c r="G291" s="3"/>
      <c r="H291" s="3"/>
      <c r="I291" s="3"/>
      <c r="J291" s="3"/>
      <c r="K291" s="4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4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I291" s="1"/>
      <c r="BJ291" s="1"/>
      <c r="BK291" s="1"/>
      <c r="BL291" s="1"/>
      <c r="BM291" s="1"/>
    </row>
    <row r="292" spans="2:65" s="2" customFormat="1" x14ac:dyDescent="0.35">
      <c r="B292" s="3"/>
      <c r="C292" s="3"/>
      <c r="D292" s="3"/>
      <c r="E292" s="3"/>
      <c r="F292" s="3"/>
      <c r="G292" s="3"/>
      <c r="H292" s="3"/>
      <c r="I292" s="3"/>
      <c r="J292" s="3"/>
      <c r="K292" s="4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4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I292" s="1"/>
      <c r="BJ292" s="1"/>
      <c r="BK292" s="1"/>
      <c r="BL292" s="1"/>
      <c r="BM292" s="1"/>
    </row>
    <row r="293" spans="2:65" s="2" customFormat="1" x14ac:dyDescent="0.35">
      <c r="B293" s="3"/>
      <c r="C293" s="3"/>
      <c r="D293" s="3"/>
      <c r="E293" s="3"/>
      <c r="F293" s="3"/>
      <c r="G293" s="3"/>
      <c r="H293" s="3"/>
      <c r="I293" s="3"/>
      <c r="J293" s="3"/>
      <c r="K293" s="4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4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I293" s="1"/>
      <c r="BJ293" s="1"/>
      <c r="BK293" s="1"/>
      <c r="BL293" s="1"/>
      <c r="BM293" s="1"/>
    </row>
    <row r="294" spans="2:65" s="2" customFormat="1" x14ac:dyDescent="0.35">
      <c r="B294" s="3"/>
      <c r="C294" s="3"/>
      <c r="D294" s="3"/>
      <c r="E294" s="3"/>
      <c r="F294" s="3"/>
      <c r="G294" s="3"/>
      <c r="H294" s="3"/>
      <c r="I294" s="3"/>
      <c r="J294" s="3"/>
      <c r="K294" s="4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4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I294" s="1"/>
      <c r="BJ294" s="1"/>
      <c r="BK294" s="1"/>
      <c r="BL294" s="1"/>
      <c r="BM294" s="1"/>
    </row>
    <row r="295" spans="2:65" s="2" customFormat="1" x14ac:dyDescent="0.35">
      <c r="B295" s="3"/>
      <c r="C295" s="3"/>
      <c r="D295" s="3"/>
      <c r="E295" s="3"/>
      <c r="F295" s="3"/>
      <c r="G295" s="3"/>
      <c r="H295" s="3"/>
      <c r="I295" s="3"/>
      <c r="J295" s="3"/>
      <c r="K295" s="4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4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I295" s="1"/>
      <c r="BJ295" s="1"/>
      <c r="BK295" s="1"/>
      <c r="BL295" s="1"/>
      <c r="BM295" s="1"/>
    </row>
    <row r="296" spans="2:65" s="2" customFormat="1" x14ac:dyDescent="0.35">
      <c r="B296" s="3"/>
      <c r="C296" s="3"/>
      <c r="D296" s="3"/>
      <c r="E296" s="3"/>
      <c r="F296" s="3"/>
      <c r="G296" s="3"/>
      <c r="H296" s="3"/>
      <c r="I296" s="3"/>
      <c r="J296" s="3"/>
      <c r="K296" s="4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4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I296" s="1"/>
      <c r="BJ296" s="1"/>
      <c r="BK296" s="1"/>
      <c r="BL296" s="1"/>
      <c r="BM296" s="1"/>
    </row>
    <row r="297" spans="2:65" s="2" customFormat="1" x14ac:dyDescent="0.35">
      <c r="B297" s="3"/>
      <c r="C297" s="3"/>
      <c r="D297" s="3"/>
      <c r="E297" s="3"/>
      <c r="F297" s="3"/>
      <c r="G297" s="3"/>
      <c r="H297" s="3"/>
      <c r="I297" s="3"/>
      <c r="J297" s="3"/>
      <c r="K297" s="4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4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I297" s="1"/>
      <c r="BJ297" s="1"/>
      <c r="BK297" s="1"/>
      <c r="BL297" s="1"/>
      <c r="BM297" s="1"/>
    </row>
    <row r="298" spans="2:65" s="2" customFormat="1" x14ac:dyDescent="0.35">
      <c r="B298" s="3"/>
      <c r="C298" s="3"/>
      <c r="D298" s="3"/>
      <c r="E298" s="3"/>
      <c r="F298" s="3"/>
      <c r="G298" s="3"/>
      <c r="H298" s="3"/>
      <c r="I298" s="3"/>
      <c r="J298" s="3"/>
      <c r="K298" s="4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4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I298" s="1"/>
      <c r="BJ298" s="1"/>
      <c r="BK298" s="1"/>
      <c r="BL298" s="1"/>
      <c r="BM298" s="1"/>
    </row>
    <row r="299" spans="2:65" s="2" customFormat="1" x14ac:dyDescent="0.35">
      <c r="B299" s="3"/>
      <c r="C299" s="3"/>
      <c r="D299" s="3"/>
      <c r="E299" s="3"/>
      <c r="F299" s="3"/>
      <c r="G299" s="3"/>
      <c r="H299" s="3"/>
      <c r="I299" s="3"/>
      <c r="J299" s="3"/>
      <c r="K299" s="4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4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I299" s="1"/>
      <c r="BJ299" s="1"/>
      <c r="BK299" s="1"/>
      <c r="BL299" s="1"/>
      <c r="BM299" s="1"/>
    </row>
    <row r="300" spans="2:65" s="2" customFormat="1" x14ac:dyDescent="0.35">
      <c r="B300" s="3"/>
      <c r="C300" s="3"/>
      <c r="D300" s="3"/>
      <c r="E300" s="3"/>
      <c r="F300" s="3"/>
      <c r="G300" s="3"/>
      <c r="H300" s="3"/>
      <c r="I300" s="3"/>
      <c r="J300" s="3"/>
      <c r="K300" s="4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4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I300" s="1"/>
      <c r="BJ300" s="1"/>
      <c r="BK300" s="1"/>
      <c r="BL300" s="1"/>
      <c r="BM300" s="1"/>
    </row>
    <row r="301" spans="2:65" s="2" customFormat="1" x14ac:dyDescent="0.35">
      <c r="B301" s="3"/>
      <c r="C301" s="3"/>
      <c r="D301" s="3"/>
      <c r="E301" s="3"/>
      <c r="F301" s="3"/>
      <c r="G301" s="3"/>
      <c r="H301" s="3"/>
      <c r="I301" s="3"/>
      <c r="J301" s="3"/>
      <c r="K301" s="4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4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I301" s="1"/>
      <c r="BJ301" s="1"/>
      <c r="BK301" s="1"/>
      <c r="BL301" s="1"/>
      <c r="BM301" s="1"/>
    </row>
    <row r="302" spans="2:65" s="2" customFormat="1" x14ac:dyDescent="0.35">
      <c r="B302" s="3"/>
      <c r="C302" s="3"/>
      <c r="D302" s="3"/>
      <c r="E302" s="3"/>
      <c r="F302" s="3"/>
      <c r="G302" s="3"/>
      <c r="H302" s="3"/>
      <c r="I302" s="3"/>
      <c r="J302" s="3"/>
      <c r="K302" s="4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4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I302" s="1"/>
      <c r="BJ302" s="1"/>
      <c r="BK302" s="1"/>
      <c r="BL302" s="1"/>
      <c r="BM302" s="1"/>
    </row>
    <row r="303" spans="2:65" s="2" customFormat="1" x14ac:dyDescent="0.35">
      <c r="B303" s="3"/>
      <c r="C303" s="3"/>
      <c r="D303" s="3"/>
      <c r="E303" s="3"/>
      <c r="F303" s="3"/>
      <c r="G303" s="3"/>
      <c r="H303" s="3"/>
      <c r="I303" s="3"/>
      <c r="J303" s="3"/>
      <c r="K303" s="4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4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I303" s="1"/>
      <c r="BJ303" s="1"/>
      <c r="BK303" s="1"/>
      <c r="BL303" s="1"/>
      <c r="BM303" s="1"/>
    </row>
    <row r="304" spans="2:65" s="2" customFormat="1" x14ac:dyDescent="0.35">
      <c r="B304" s="3"/>
      <c r="C304" s="3"/>
      <c r="D304" s="3"/>
      <c r="E304" s="3"/>
      <c r="F304" s="3"/>
      <c r="G304" s="3"/>
      <c r="H304" s="3"/>
      <c r="I304" s="3"/>
      <c r="J304" s="3"/>
      <c r="K304" s="4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4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I304" s="1"/>
      <c r="BJ304" s="1"/>
      <c r="BK304" s="1"/>
      <c r="BL304" s="1"/>
      <c r="BM304" s="1"/>
    </row>
    <row r="305" spans="2:65" s="2" customFormat="1" x14ac:dyDescent="0.35">
      <c r="B305" s="3"/>
      <c r="C305" s="3"/>
      <c r="D305" s="3"/>
      <c r="E305" s="3"/>
      <c r="F305" s="3"/>
      <c r="G305" s="3"/>
      <c r="H305" s="3"/>
      <c r="I305" s="3"/>
      <c r="J305" s="3"/>
      <c r="K305" s="4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4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I305" s="1"/>
      <c r="BJ305" s="1"/>
      <c r="BK305" s="1"/>
      <c r="BL305" s="1"/>
      <c r="BM305" s="1"/>
    </row>
    <row r="306" spans="2:65" s="2" customFormat="1" x14ac:dyDescent="0.35">
      <c r="B306" s="3"/>
      <c r="C306" s="3"/>
      <c r="D306" s="3"/>
      <c r="E306" s="3"/>
      <c r="F306" s="3"/>
      <c r="G306" s="3"/>
      <c r="H306" s="3"/>
      <c r="I306" s="3"/>
      <c r="J306" s="3"/>
      <c r="K306" s="4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4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I306" s="1"/>
      <c r="BJ306" s="1"/>
      <c r="BK306" s="1"/>
      <c r="BL306" s="1"/>
      <c r="BM306" s="1"/>
    </row>
    <row r="307" spans="2:65" s="2" customFormat="1" x14ac:dyDescent="0.35">
      <c r="B307" s="3"/>
      <c r="C307" s="3"/>
      <c r="D307" s="3"/>
      <c r="E307" s="3"/>
      <c r="F307" s="3"/>
      <c r="G307" s="3"/>
      <c r="H307" s="3"/>
      <c r="I307" s="3"/>
      <c r="J307" s="3"/>
      <c r="K307" s="4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4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I307" s="1"/>
      <c r="BJ307" s="1"/>
      <c r="BK307" s="1"/>
      <c r="BL307" s="1"/>
      <c r="BM307" s="1"/>
    </row>
    <row r="308" spans="2:65" s="2" customFormat="1" x14ac:dyDescent="0.35">
      <c r="B308" s="3"/>
      <c r="C308" s="3"/>
      <c r="D308" s="3"/>
      <c r="E308" s="3"/>
      <c r="F308" s="3"/>
      <c r="G308" s="3"/>
      <c r="H308" s="3"/>
      <c r="I308" s="3"/>
      <c r="J308" s="3"/>
      <c r="K308" s="4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4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I308" s="1"/>
      <c r="BJ308" s="1"/>
      <c r="BK308" s="1"/>
      <c r="BL308" s="1"/>
      <c r="BM308" s="1"/>
    </row>
    <row r="309" spans="2:65" s="2" customFormat="1" x14ac:dyDescent="0.35">
      <c r="B309" s="3"/>
      <c r="C309" s="3"/>
      <c r="D309" s="3"/>
      <c r="E309" s="3"/>
      <c r="F309" s="3"/>
      <c r="G309" s="3"/>
      <c r="H309" s="3"/>
      <c r="I309" s="3"/>
      <c r="J309" s="3"/>
      <c r="K309" s="4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4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I309" s="1"/>
      <c r="BJ309" s="1"/>
      <c r="BK309" s="1"/>
      <c r="BL309" s="1"/>
      <c r="BM309" s="1"/>
    </row>
    <row r="310" spans="2:65" s="2" customFormat="1" x14ac:dyDescent="0.35">
      <c r="B310" s="3"/>
      <c r="C310" s="3"/>
      <c r="D310" s="3"/>
      <c r="E310" s="3"/>
      <c r="F310" s="3"/>
      <c r="G310" s="3"/>
      <c r="H310" s="3"/>
      <c r="I310" s="3"/>
      <c r="J310" s="3"/>
      <c r="K310" s="4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4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I310" s="1"/>
      <c r="BJ310" s="1"/>
      <c r="BK310" s="1"/>
      <c r="BL310" s="1"/>
      <c r="BM310" s="1"/>
    </row>
    <row r="311" spans="2:65" s="2" customFormat="1" x14ac:dyDescent="0.35">
      <c r="B311" s="3"/>
      <c r="C311" s="3"/>
      <c r="D311" s="3"/>
      <c r="E311" s="3"/>
      <c r="F311" s="3"/>
      <c r="G311" s="3"/>
      <c r="H311" s="3"/>
      <c r="I311" s="3"/>
      <c r="J311" s="3"/>
      <c r="K311" s="4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4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I311" s="1"/>
      <c r="BJ311" s="1"/>
      <c r="BK311" s="1"/>
      <c r="BL311" s="1"/>
      <c r="BM311" s="1"/>
    </row>
    <row r="312" spans="2:65" s="2" customFormat="1" x14ac:dyDescent="0.35">
      <c r="B312" s="3"/>
      <c r="C312" s="3"/>
      <c r="D312" s="3"/>
      <c r="E312" s="3"/>
      <c r="F312" s="3"/>
      <c r="G312" s="3"/>
      <c r="H312" s="3"/>
      <c r="I312" s="3"/>
      <c r="J312" s="3"/>
      <c r="K312" s="4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4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I312" s="1"/>
      <c r="BJ312" s="1"/>
      <c r="BK312" s="1"/>
      <c r="BL312" s="1"/>
      <c r="BM312" s="1"/>
    </row>
    <row r="313" spans="2:65" s="2" customFormat="1" x14ac:dyDescent="0.35">
      <c r="B313" s="3"/>
      <c r="C313" s="3"/>
      <c r="D313" s="3"/>
      <c r="E313" s="3"/>
      <c r="F313" s="3"/>
      <c r="G313" s="3"/>
      <c r="H313" s="3"/>
      <c r="I313" s="3"/>
      <c r="J313" s="3"/>
      <c r="K313" s="4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4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I313" s="1"/>
      <c r="BJ313" s="1"/>
      <c r="BK313" s="1"/>
      <c r="BL313" s="1"/>
      <c r="BM313" s="1"/>
    </row>
    <row r="314" spans="2:65" s="2" customFormat="1" x14ac:dyDescent="0.35">
      <c r="B314" s="3"/>
      <c r="C314" s="3"/>
      <c r="D314" s="3"/>
      <c r="E314" s="3"/>
      <c r="F314" s="3"/>
      <c r="G314" s="3"/>
      <c r="H314" s="3"/>
      <c r="I314" s="3"/>
      <c r="J314" s="3"/>
      <c r="K314" s="4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4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I314" s="1"/>
      <c r="BJ314" s="1"/>
      <c r="BK314" s="1"/>
      <c r="BL314" s="1"/>
      <c r="BM314" s="1"/>
    </row>
    <row r="315" spans="2:65" s="2" customFormat="1" x14ac:dyDescent="0.35">
      <c r="B315" s="3"/>
      <c r="C315" s="3"/>
      <c r="D315" s="3"/>
      <c r="E315" s="3"/>
      <c r="F315" s="3"/>
      <c r="G315" s="3"/>
      <c r="H315" s="3"/>
      <c r="I315" s="3"/>
      <c r="J315" s="3"/>
      <c r="K315" s="4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4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I315" s="1"/>
      <c r="BJ315" s="1"/>
      <c r="BK315" s="1"/>
      <c r="BL315" s="1"/>
      <c r="BM315" s="1"/>
    </row>
    <row r="316" spans="2:65" s="2" customFormat="1" x14ac:dyDescent="0.35">
      <c r="B316" s="3"/>
      <c r="C316" s="3"/>
      <c r="D316" s="3"/>
      <c r="E316" s="3"/>
      <c r="F316" s="3"/>
      <c r="G316" s="3"/>
      <c r="H316" s="3"/>
      <c r="I316" s="3"/>
      <c r="J316" s="3"/>
      <c r="K316" s="4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4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I316" s="1"/>
      <c r="BJ316" s="1"/>
      <c r="BK316" s="1"/>
      <c r="BL316" s="1"/>
      <c r="BM316" s="1"/>
    </row>
    <row r="317" spans="2:65" s="2" customFormat="1" x14ac:dyDescent="0.35">
      <c r="B317" s="3"/>
      <c r="C317" s="3"/>
      <c r="D317" s="3"/>
      <c r="E317" s="3"/>
      <c r="F317" s="3"/>
      <c r="G317" s="3"/>
      <c r="H317" s="3"/>
      <c r="I317" s="3"/>
      <c r="J317" s="3"/>
      <c r="K317" s="4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4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I317" s="1"/>
      <c r="BJ317" s="1"/>
      <c r="BK317" s="1"/>
      <c r="BL317" s="1"/>
      <c r="BM317" s="1"/>
    </row>
    <row r="318" spans="2:65" s="2" customFormat="1" x14ac:dyDescent="0.35">
      <c r="B318" s="3"/>
      <c r="C318" s="3"/>
      <c r="D318" s="3"/>
      <c r="E318" s="3"/>
      <c r="F318" s="3"/>
      <c r="G318" s="3"/>
      <c r="H318" s="3"/>
      <c r="I318" s="3"/>
      <c r="J318" s="3"/>
      <c r="K318" s="4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4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I318" s="1"/>
      <c r="BJ318" s="1"/>
      <c r="BK318" s="1"/>
      <c r="BL318" s="1"/>
      <c r="BM318" s="1"/>
    </row>
    <row r="319" spans="2:65" s="2" customFormat="1" x14ac:dyDescent="0.35">
      <c r="B319" s="3"/>
      <c r="C319" s="3"/>
      <c r="D319" s="3"/>
      <c r="E319" s="3"/>
      <c r="F319" s="3"/>
      <c r="G319" s="3"/>
      <c r="H319" s="3"/>
      <c r="I319" s="3"/>
      <c r="J319" s="3"/>
      <c r="K319" s="4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4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I319" s="1"/>
      <c r="BJ319" s="1"/>
      <c r="BK319" s="1"/>
      <c r="BL319" s="1"/>
      <c r="BM319" s="1"/>
    </row>
    <row r="320" spans="2:65" s="2" customFormat="1" x14ac:dyDescent="0.35">
      <c r="B320" s="3"/>
      <c r="C320" s="3"/>
      <c r="D320" s="3"/>
      <c r="E320" s="3"/>
      <c r="F320" s="3"/>
      <c r="G320" s="3"/>
      <c r="H320" s="3"/>
      <c r="I320" s="3"/>
      <c r="J320" s="3"/>
      <c r="K320" s="4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4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I320" s="1"/>
      <c r="BJ320" s="1"/>
      <c r="BK320" s="1"/>
      <c r="BL320" s="1"/>
      <c r="BM320" s="1"/>
    </row>
    <row r="321" spans="2:65" s="2" customFormat="1" x14ac:dyDescent="0.35">
      <c r="B321" s="3"/>
      <c r="C321" s="3"/>
      <c r="D321" s="3"/>
      <c r="E321" s="3"/>
      <c r="F321" s="3"/>
      <c r="G321" s="3"/>
      <c r="H321" s="3"/>
      <c r="I321" s="3"/>
      <c r="J321" s="3"/>
      <c r="K321" s="4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4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I321" s="1"/>
      <c r="BJ321" s="1"/>
      <c r="BK321" s="1"/>
      <c r="BL321" s="1"/>
      <c r="BM321" s="1"/>
    </row>
    <row r="322" spans="2:65" s="2" customFormat="1" x14ac:dyDescent="0.35">
      <c r="B322" s="3"/>
      <c r="C322" s="3"/>
      <c r="D322" s="3"/>
      <c r="E322" s="3"/>
      <c r="F322" s="3"/>
      <c r="G322" s="3"/>
      <c r="H322" s="3"/>
      <c r="I322" s="3"/>
      <c r="J322" s="3"/>
      <c r="K322" s="4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4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I322" s="1"/>
      <c r="BJ322" s="1"/>
      <c r="BK322" s="1"/>
      <c r="BL322" s="1"/>
      <c r="BM322" s="1"/>
    </row>
    <row r="323" spans="2:65" s="2" customFormat="1" x14ac:dyDescent="0.35">
      <c r="B323" s="3"/>
      <c r="C323" s="3"/>
      <c r="D323" s="3"/>
      <c r="E323" s="3"/>
      <c r="F323" s="3"/>
      <c r="G323" s="3"/>
      <c r="H323" s="3"/>
      <c r="I323" s="3"/>
      <c r="J323" s="3"/>
      <c r="K323" s="4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4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I323" s="1"/>
      <c r="BJ323" s="1"/>
      <c r="BK323" s="1"/>
      <c r="BL323" s="1"/>
      <c r="BM323" s="1"/>
    </row>
    <row r="324" spans="2:65" s="2" customFormat="1" x14ac:dyDescent="0.35">
      <c r="B324" s="3"/>
      <c r="C324" s="3"/>
      <c r="D324" s="3"/>
      <c r="E324" s="3"/>
      <c r="F324" s="3"/>
      <c r="G324" s="3"/>
      <c r="H324" s="3"/>
      <c r="I324" s="3"/>
      <c r="J324" s="3"/>
      <c r="K324" s="4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4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I324" s="1"/>
      <c r="BJ324" s="1"/>
      <c r="BK324" s="1"/>
      <c r="BL324" s="1"/>
      <c r="BM324" s="1"/>
    </row>
    <row r="325" spans="2:65" s="2" customFormat="1" x14ac:dyDescent="0.35">
      <c r="B325" s="3"/>
      <c r="C325" s="3"/>
      <c r="D325" s="3"/>
      <c r="E325" s="3"/>
      <c r="F325" s="3"/>
      <c r="G325" s="3"/>
      <c r="H325" s="3"/>
      <c r="I325" s="3"/>
      <c r="J325" s="3"/>
      <c r="K325" s="4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4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I325" s="1"/>
      <c r="BJ325" s="1"/>
      <c r="BK325" s="1"/>
      <c r="BL325" s="1"/>
      <c r="BM325" s="1"/>
    </row>
    <row r="326" spans="2:65" s="2" customFormat="1" x14ac:dyDescent="0.35">
      <c r="B326" s="3"/>
      <c r="C326" s="3"/>
      <c r="D326" s="3"/>
      <c r="E326" s="3"/>
      <c r="F326" s="3"/>
      <c r="G326" s="3"/>
      <c r="H326" s="3"/>
      <c r="I326" s="3"/>
      <c r="J326" s="3"/>
      <c r="K326" s="4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4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I326" s="1"/>
      <c r="BJ326" s="1"/>
      <c r="BK326" s="1"/>
      <c r="BL326" s="1"/>
      <c r="BM326" s="1"/>
    </row>
    <row r="327" spans="2:65" s="2" customFormat="1" x14ac:dyDescent="0.35">
      <c r="B327" s="3"/>
      <c r="C327" s="3"/>
      <c r="D327" s="3"/>
      <c r="E327" s="3"/>
      <c r="F327" s="3"/>
      <c r="G327" s="3"/>
      <c r="H327" s="3"/>
      <c r="I327" s="3"/>
      <c r="J327" s="3"/>
      <c r="K327" s="4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4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I327" s="1"/>
      <c r="BJ327" s="1"/>
      <c r="BK327" s="1"/>
      <c r="BL327" s="1"/>
      <c r="BM327" s="1"/>
    </row>
    <row r="328" spans="2:65" s="2" customFormat="1" x14ac:dyDescent="0.35">
      <c r="B328" s="3"/>
      <c r="C328" s="3"/>
      <c r="D328" s="3"/>
      <c r="E328" s="3"/>
      <c r="F328" s="3"/>
      <c r="G328" s="3"/>
      <c r="H328" s="3"/>
      <c r="I328" s="3"/>
      <c r="J328" s="3"/>
      <c r="K328" s="4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4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I328" s="1"/>
      <c r="BJ328" s="1"/>
      <c r="BK328" s="1"/>
      <c r="BL328" s="1"/>
      <c r="BM328" s="1"/>
    </row>
    <row r="329" spans="2:65" s="2" customFormat="1" x14ac:dyDescent="0.35">
      <c r="B329" s="3"/>
      <c r="C329" s="3"/>
      <c r="D329" s="3"/>
      <c r="E329" s="3"/>
      <c r="F329" s="3"/>
      <c r="G329" s="3"/>
      <c r="H329" s="3"/>
      <c r="I329" s="3"/>
      <c r="J329" s="3"/>
      <c r="K329" s="4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4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I329" s="1"/>
      <c r="BJ329" s="1"/>
      <c r="BK329" s="1"/>
      <c r="BL329" s="1"/>
      <c r="BM329" s="1"/>
    </row>
    <row r="330" spans="2:65" s="2" customFormat="1" x14ac:dyDescent="0.35">
      <c r="B330" s="3"/>
      <c r="C330" s="3"/>
      <c r="D330" s="3"/>
      <c r="E330" s="3"/>
      <c r="F330" s="3"/>
      <c r="G330" s="3"/>
      <c r="H330" s="3"/>
      <c r="I330" s="3"/>
      <c r="J330" s="3"/>
      <c r="K330" s="4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4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I330" s="1"/>
      <c r="BJ330" s="1"/>
      <c r="BK330" s="1"/>
      <c r="BL330" s="1"/>
      <c r="BM330" s="1"/>
    </row>
    <row r="331" spans="2:65" s="2" customFormat="1" x14ac:dyDescent="0.35">
      <c r="B331" s="3"/>
      <c r="C331" s="3"/>
      <c r="D331" s="3"/>
      <c r="E331" s="3"/>
      <c r="F331" s="3"/>
      <c r="G331" s="3"/>
      <c r="H331" s="3"/>
      <c r="I331" s="3"/>
      <c r="J331" s="3"/>
      <c r="K331" s="4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4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I331" s="1"/>
      <c r="BJ331" s="1"/>
      <c r="BK331" s="1"/>
      <c r="BL331" s="1"/>
      <c r="BM331" s="1"/>
    </row>
    <row r="332" spans="2:65" s="2" customFormat="1" x14ac:dyDescent="0.35">
      <c r="B332" s="3"/>
      <c r="C332" s="3"/>
      <c r="D332" s="3"/>
      <c r="E332" s="3"/>
      <c r="F332" s="3"/>
      <c r="G332" s="3"/>
      <c r="H332" s="3"/>
      <c r="I332" s="3"/>
      <c r="J332" s="3"/>
      <c r="K332" s="4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4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I332" s="1"/>
      <c r="BJ332" s="1"/>
      <c r="BK332" s="1"/>
      <c r="BL332" s="1"/>
      <c r="BM332" s="1"/>
    </row>
    <row r="333" spans="2:65" s="2" customFormat="1" x14ac:dyDescent="0.35">
      <c r="B333" s="3"/>
      <c r="C333" s="3"/>
      <c r="D333" s="3"/>
      <c r="E333" s="3"/>
      <c r="F333" s="3"/>
      <c r="G333" s="3"/>
      <c r="H333" s="3"/>
      <c r="I333" s="3"/>
      <c r="J333" s="3"/>
      <c r="K333" s="4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4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I333" s="1"/>
      <c r="BJ333" s="1"/>
      <c r="BK333" s="1"/>
      <c r="BL333" s="1"/>
      <c r="BM333" s="1"/>
    </row>
    <row r="334" spans="2:65" s="2" customFormat="1" x14ac:dyDescent="0.35">
      <c r="B334" s="3"/>
      <c r="C334" s="3"/>
      <c r="D334" s="3"/>
      <c r="E334" s="3"/>
      <c r="F334" s="3"/>
      <c r="G334" s="3"/>
      <c r="H334" s="3"/>
      <c r="I334" s="3"/>
      <c r="J334" s="3"/>
      <c r="K334" s="4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4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I334" s="1"/>
      <c r="BJ334" s="1"/>
      <c r="BK334" s="1"/>
      <c r="BL334" s="1"/>
      <c r="BM334" s="1"/>
    </row>
    <row r="335" spans="2:65" s="2" customFormat="1" x14ac:dyDescent="0.35">
      <c r="B335" s="3"/>
      <c r="C335" s="3"/>
      <c r="D335" s="3"/>
      <c r="E335" s="3"/>
      <c r="F335" s="3"/>
      <c r="G335" s="3"/>
      <c r="H335" s="3"/>
      <c r="I335" s="3"/>
      <c r="J335" s="3"/>
      <c r="K335" s="4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4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I335" s="1"/>
      <c r="BJ335" s="1"/>
      <c r="BK335" s="1"/>
      <c r="BL335" s="1"/>
      <c r="BM335" s="1"/>
    </row>
    <row r="336" spans="2:65" s="2" customFormat="1" x14ac:dyDescent="0.35">
      <c r="B336" s="3"/>
      <c r="C336" s="3"/>
      <c r="D336" s="3"/>
      <c r="E336" s="3"/>
      <c r="F336" s="3"/>
      <c r="G336" s="3"/>
      <c r="H336" s="3"/>
      <c r="I336" s="3"/>
      <c r="J336" s="3"/>
      <c r="K336" s="4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4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I336" s="1"/>
      <c r="BJ336" s="1"/>
      <c r="BK336" s="1"/>
      <c r="BL336" s="1"/>
      <c r="BM336" s="1"/>
    </row>
    <row r="337" spans="2:65" s="2" customFormat="1" x14ac:dyDescent="0.35">
      <c r="B337" s="3"/>
      <c r="C337" s="3"/>
      <c r="D337" s="3"/>
      <c r="E337" s="3"/>
      <c r="F337" s="3"/>
      <c r="G337" s="3"/>
      <c r="H337" s="3"/>
      <c r="I337" s="3"/>
      <c r="J337" s="3"/>
      <c r="K337" s="4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4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I337" s="1"/>
      <c r="BJ337" s="1"/>
      <c r="BK337" s="1"/>
      <c r="BL337" s="1"/>
      <c r="BM337" s="1"/>
    </row>
    <row r="338" spans="2:65" s="2" customFormat="1" x14ac:dyDescent="0.35">
      <c r="B338" s="3"/>
      <c r="C338" s="3"/>
      <c r="D338" s="3"/>
      <c r="E338" s="3"/>
      <c r="F338" s="3"/>
      <c r="G338" s="3"/>
      <c r="H338" s="3"/>
      <c r="I338" s="3"/>
      <c r="J338" s="3"/>
      <c r="K338" s="4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4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I338" s="1"/>
      <c r="BJ338" s="1"/>
      <c r="BK338" s="1"/>
      <c r="BL338" s="1"/>
      <c r="BM338" s="1"/>
    </row>
    <row r="339" spans="2:65" s="2" customFormat="1" x14ac:dyDescent="0.35">
      <c r="B339" s="3"/>
      <c r="C339" s="3"/>
      <c r="D339" s="3"/>
      <c r="E339" s="3"/>
      <c r="F339" s="3"/>
      <c r="G339" s="3"/>
      <c r="H339" s="3"/>
      <c r="I339" s="3"/>
      <c r="J339" s="3"/>
      <c r="K339" s="4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4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I339" s="1"/>
      <c r="BJ339" s="1"/>
      <c r="BK339" s="1"/>
      <c r="BL339" s="1"/>
      <c r="BM339" s="1"/>
    </row>
    <row r="340" spans="2:65" s="2" customFormat="1" x14ac:dyDescent="0.35">
      <c r="B340" s="3"/>
      <c r="C340" s="3"/>
      <c r="D340" s="3"/>
      <c r="E340" s="3"/>
      <c r="F340" s="3"/>
      <c r="G340" s="3"/>
      <c r="H340" s="3"/>
      <c r="I340" s="3"/>
      <c r="J340" s="3"/>
      <c r="K340" s="4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4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I340" s="1"/>
      <c r="BJ340" s="1"/>
      <c r="BK340" s="1"/>
      <c r="BL340" s="1"/>
      <c r="BM340" s="1"/>
    </row>
    <row r="341" spans="2:65" s="2" customFormat="1" x14ac:dyDescent="0.35">
      <c r="B341" s="3"/>
      <c r="C341" s="3"/>
      <c r="D341" s="3"/>
      <c r="E341" s="3"/>
      <c r="F341" s="3"/>
      <c r="G341" s="3"/>
      <c r="H341" s="3"/>
      <c r="I341" s="3"/>
      <c r="J341" s="3"/>
      <c r="K341" s="4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4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I341" s="1"/>
      <c r="BJ341" s="1"/>
      <c r="BK341" s="1"/>
      <c r="BL341" s="1"/>
      <c r="BM341" s="1"/>
    </row>
    <row r="342" spans="2:65" s="2" customFormat="1" x14ac:dyDescent="0.35">
      <c r="B342" s="3"/>
      <c r="C342" s="3"/>
      <c r="D342" s="3"/>
      <c r="E342" s="3"/>
      <c r="F342" s="3"/>
      <c r="G342" s="3"/>
      <c r="H342" s="3"/>
      <c r="I342" s="3"/>
      <c r="J342" s="3"/>
      <c r="K342" s="4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4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I342" s="1"/>
      <c r="BJ342" s="1"/>
      <c r="BK342" s="1"/>
      <c r="BL342" s="1"/>
      <c r="BM342" s="1"/>
    </row>
    <row r="343" spans="2:65" s="2" customFormat="1" x14ac:dyDescent="0.35">
      <c r="B343" s="3"/>
      <c r="C343" s="3"/>
      <c r="D343" s="3"/>
      <c r="E343" s="3"/>
      <c r="F343" s="3"/>
      <c r="G343" s="3"/>
      <c r="H343" s="3"/>
      <c r="I343" s="3"/>
      <c r="J343" s="3"/>
      <c r="K343" s="4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4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I343" s="1"/>
      <c r="BJ343" s="1"/>
      <c r="BK343" s="1"/>
      <c r="BL343" s="1"/>
      <c r="BM343" s="1"/>
    </row>
    <row r="344" spans="2:65" s="2" customFormat="1" x14ac:dyDescent="0.35">
      <c r="B344" s="3"/>
      <c r="C344" s="3"/>
      <c r="D344" s="3"/>
      <c r="E344" s="3"/>
      <c r="F344" s="3"/>
      <c r="G344" s="3"/>
      <c r="H344" s="3"/>
      <c r="I344" s="3"/>
      <c r="J344" s="3"/>
      <c r="K344" s="4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4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I344" s="1"/>
      <c r="BJ344" s="1"/>
      <c r="BK344" s="1"/>
      <c r="BL344" s="1"/>
      <c r="BM344" s="1"/>
    </row>
    <row r="345" spans="2:65" s="2" customFormat="1" x14ac:dyDescent="0.35">
      <c r="B345" s="3"/>
      <c r="C345" s="3"/>
      <c r="D345" s="3"/>
      <c r="E345" s="3"/>
      <c r="F345" s="3"/>
      <c r="G345" s="3"/>
      <c r="H345" s="3"/>
      <c r="I345" s="3"/>
      <c r="J345" s="3"/>
      <c r="K345" s="4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4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I345" s="1"/>
      <c r="BJ345" s="1"/>
      <c r="BK345" s="1"/>
      <c r="BL345" s="1"/>
      <c r="BM345" s="1"/>
    </row>
    <row r="346" spans="2:65" s="2" customFormat="1" x14ac:dyDescent="0.35">
      <c r="B346" s="3"/>
      <c r="C346" s="3"/>
      <c r="D346" s="3"/>
      <c r="E346" s="3"/>
      <c r="F346" s="3"/>
      <c r="G346" s="3"/>
      <c r="H346" s="3"/>
      <c r="I346" s="3"/>
      <c r="J346" s="3"/>
      <c r="K346" s="4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4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I346" s="1"/>
      <c r="BJ346" s="1"/>
      <c r="BK346" s="1"/>
      <c r="BL346" s="1"/>
      <c r="BM346" s="1"/>
    </row>
    <row r="347" spans="2:65" s="2" customFormat="1" x14ac:dyDescent="0.35">
      <c r="B347" s="3"/>
      <c r="C347" s="3"/>
      <c r="D347" s="3"/>
      <c r="E347" s="3"/>
      <c r="F347" s="3"/>
      <c r="G347" s="3"/>
      <c r="H347" s="3"/>
      <c r="I347" s="3"/>
      <c r="J347" s="3"/>
      <c r="K347" s="4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4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I347" s="1"/>
      <c r="BJ347" s="1"/>
      <c r="BK347" s="1"/>
      <c r="BL347" s="1"/>
      <c r="BM347" s="1"/>
    </row>
    <row r="348" spans="2:65" s="2" customFormat="1" x14ac:dyDescent="0.35">
      <c r="B348" s="3"/>
      <c r="C348" s="3"/>
      <c r="D348" s="3"/>
      <c r="E348" s="3"/>
      <c r="F348" s="3"/>
      <c r="G348" s="3"/>
      <c r="H348" s="3"/>
      <c r="I348" s="3"/>
      <c r="J348" s="3"/>
      <c r="K348" s="4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4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I348" s="1"/>
      <c r="BJ348" s="1"/>
      <c r="BK348" s="1"/>
      <c r="BL348" s="1"/>
      <c r="BM348" s="1"/>
    </row>
    <row r="349" spans="2:65" s="2" customFormat="1" x14ac:dyDescent="0.35">
      <c r="B349" s="3"/>
      <c r="C349" s="3"/>
      <c r="D349" s="3"/>
      <c r="E349" s="3"/>
      <c r="F349" s="3"/>
      <c r="G349" s="3"/>
      <c r="H349" s="3"/>
      <c r="I349" s="3"/>
      <c r="J349" s="3"/>
      <c r="K349" s="4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4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I349" s="1"/>
      <c r="BJ349" s="1"/>
      <c r="BK349" s="1"/>
      <c r="BL349" s="1"/>
      <c r="BM349" s="1"/>
    </row>
    <row r="350" spans="2:65" s="2" customFormat="1" x14ac:dyDescent="0.35">
      <c r="B350" s="3"/>
      <c r="C350" s="3"/>
      <c r="D350" s="3"/>
      <c r="E350" s="3"/>
      <c r="F350" s="3"/>
      <c r="G350" s="3"/>
      <c r="H350" s="3"/>
      <c r="I350" s="3"/>
      <c r="J350" s="3"/>
      <c r="K350" s="4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4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I350" s="1"/>
      <c r="BJ350" s="1"/>
      <c r="BK350" s="1"/>
      <c r="BL350" s="1"/>
      <c r="BM350" s="1"/>
    </row>
    <row r="351" spans="2:65" s="2" customFormat="1" x14ac:dyDescent="0.35">
      <c r="B351" s="3"/>
      <c r="C351" s="3"/>
      <c r="D351" s="3"/>
      <c r="E351" s="3"/>
      <c r="F351" s="3"/>
      <c r="G351" s="3"/>
      <c r="H351" s="3"/>
      <c r="I351" s="3"/>
      <c r="J351" s="3"/>
      <c r="K351" s="4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4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I351" s="1"/>
      <c r="BJ351" s="1"/>
      <c r="BK351" s="1"/>
      <c r="BL351" s="1"/>
      <c r="BM351" s="1"/>
    </row>
    <row r="352" spans="2:65" s="2" customFormat="1" x14ac:dyDescent="0.35">
      <c r="B352" s="3"/>
      <c r="C352" s="3"/>
      <c r="D352" s="3"/>
      <c r="E352" s="3"/>
      <c r="F352" s="3"/>
      <c r="G352" s="3"/>
      <c r="H352" s="3"/>
      <c r="I352" s="3"/>
      <c r="J352" s="3"/>
      <c r="K352" s="4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4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I352" s="1"/>
      <c r="BJ352" s="1"/>
      <c r="BK352" s="1"/>
      <c r="BL352" s="1"/>
      <c r="BM352" s="1"/>
    </row>
    <row r="353" spans="2:65" s="2" customFormat="1" x14ac:dyDescent="0.35">
      <c r="B353" s="3"/>
      <c r="C353" s="3"/>
      <c r="D353" s="3"/>
      <c r="E353" s="3"/>
      <c r="F353" s="3"/>
      <c r="G353" s="3"/>
      <c r="H353" s="3"/>
      <c r="I353" s="3"/>
      <c r="J353" s="3"/>
      <c r="K353" s="4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4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I353" s="1"/>
      <c r="BJ353" s="1"/>
      <c r="BK353" s="1"/>
      <c r="BL353" s="1"/>
      <c r="BM353" s="1"/>
    </row>
    <row r="354" spans="2:65" s="2" customFormat="1" x14ac:dyDescent="0.35">
      <c r="B354" s="3"/>
      <c r="C354" s="3"/>
      <c r="D354" s="3"/>
      <c r="E354" s="3"/>
      <c r="F354" s="3"/>
      <c r="G354" s="3"/>
      <c r="H354" s="3"/>
      <c r="I354" s="3"/>
      <c r="J354" s="3"/>
      <c r="K354" s="4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4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I354" s="1"/>
      <c r="BJ354" s="1"/>
      <c r="BK354" s="1"/>
      <c r="BL354" s="1"/>
      <c r="BM354" s="1"/>
    </row>
    <row r="355" spans="2:65" s="2" customFormat="1" x14ac:dyDescent="0.35">
      <c r="B355" s="3"/>
      <c r="C355" s="3"/>
      <c r="D355" s="3"/>
      <c r="E355" s="3"/>
      <c r="F355" s="3"/>
      <c r="G355" s="3"/>
      <c r="H355" s="3"/>
      <c r="I355" s="3"/>
      <c r="J355" s="3"/>
      <c r="K355" s="4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4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I355" s="1"/>
      <c r="BJ355" s="1"/>
      <c r="BK355" s="1"/>
      <c r="BL355" s="1"/>
      <c r="BM355" s="1"/>
    </row>
    <row r="356" spans="2:65" s="2" customFormat="1" x14ac:dyDescent="0.35">
      <c r="B356" s="3"/>
      <c r="C356" s="3"/>
      <c r="D356" s="3"/>
      <c r="E356" s="3"/>
      <c r="F356" s="3"/>
      <c r="G356" s="3"/>
      <c r="H356" s="3"/>
      <c r="I356" s="3"/>
      <c r="J356" s="3"/>
      <c r="K356" s="4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4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I356" s="1"/>
      <c r="BJ356" s="1"/>
      <c r="BK356" s="1"/>
      <c r="BL356" s="1"/>
      <c r="BM356" s="1"/>
    </row>
    <row r="357" spans="2:65" s="2" customFormat="1" x14ac:dyDescent="0.35">
      <c r="B357" s="3"/>
      <c r="C357" s="3"/>
      <c r="D357" s="3"/>
      <c r="E357" s="3"/>
      <c r="F357" s="3"/>
      <c r="G357" s="3"/>
      <c r="H357" s="3"/>
      <c r="I357" s="3"/>
      <c r="J357" s="3"/>
      <c r="K357" s="4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4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I357" s="1"/>
      <c r="BJ357" s="1"/>
      <c r="BK357" s="1"/>
      <c r="BL357" s="1"/>
      <c r="BM357" s="1"/>
    </row>
    <row r="358" spans="2:65" s="2" customFormat="1" x14ac:dyDescent="0.35">
      <c r="B358" s="3"/>
      <c r="C358" s="3"/>
      <c r="D358" s="3"/>
      <c r="E358" s="3"/>
      <c r="F358" s="3"/>
      <c r="G358" s="3"/>
      <c r="H358" s="3"/>
      <c r="I358" s="3"/>
      <c r="J358" s="3"/>
      <c r="K358" s="4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4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I358" s="1"/>
      <c r="BJ358" s="1"/>
      <c r="BK358" s="1"/>
      <c r="BL358" s="1"/>
      <c r="BM358" s="1"/>
    </row>
    <row r="359" spans="2:65" s="2" customFormat="1" x14ac:dyDescent="0.35">
      <c r="B359" s="3"/>
      <c r="C359" s="3"/>
      <c r="D359" s="3"/>
      <c r="E359" s="3"/>
      <c r="F359" s="3"/>
      <c r="G359" s="3"/>
      <c r="H359" s="3"/>
      <c r="I359" s="3"/>
      <c r="J359" s="3"/>
      <c r="K359" s="4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4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I359" s="1"/>
      <c r="BJ359" s="1"/>
      <c r="BK359" s="1"/>
      <c r="BL359" s="1"/>
      <c r="BM359" s="1"/>
    </row>
    <row r="360" spans="2:65" s="2" customFormat="1" x14ac:dyDescent="0.35">
      <c r="B360" s="3"/>
      <c r="C360" s="3"/>
      <c r="D360" s="3"/>
      <c r="E360" s="3"/>
      <c r="F360" s="3"/>
      <c r="G360" s="3"/>
      <c r="H360" s="3"/>
      <c r="I360" s="3"/>
      <c r="J360" s="3"/>
      <c r="K360" s="4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4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I360" s="1"/>
      <c r="BJ360" s="1"/>
      <c r="BK360" s="1"/>
      <c r="BL360" s="1"/>
      <c r="BM360" s="1"/>
    </row>
    <row r="361" spans="2:65" s="2" customFormat="1" x14ac:dyDescent="0.35">
      <c r="B361" s="3"/>
      <c r="C361" s="3"/>
      <c r="D361" s="3"/>
      <c r="E361" s="3"/>
      <c r="F361" s="3"/>
      <c r="G361" s="3"/>
      <c r="H361" s="3"/>
      <c r="I361" s="3"/>
      <c r="J361" s="3"/>
      <c r="K361" s="4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4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I361" s="1"/>
      <c r="BJ361" s="1"/>
      <c r="BK361" s="1"/>
      <c r="BL361" s="1"/>
      <c r="BM361" s="1"/>
    </row>
    <row r="362" spans="2:65" s="2" customFormat="1" x14ac:dyDescent="0.35">
      <c r="B362" s="3"/>
      <c r="C362" s="3"/>
      <c r="D362" s="3"/>
      <c r="E362" s="3"/>
      <c r="F362" s="3"/>
      <c r="G362" s="3"/>
      <c r="H362" s="3"/>
      <c r="I362" s="3"/>
      <c r="J362" s="3"/>
      <c r="K362" s="4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4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I362" s="1"/>
      <c r="BJ362" s="1"/>
      <c r="BK362" s="1"/>
      <c r="BL362" s="1"/>
      <c r="BM362" s="1"/>
    </row>
    <row r="363" spans="2:65" s="2" customFormat="1" x14ac:dyDescent="0.35">
      <c r="B363" s="3"/>
      <c r="C363" s="3"/>
      <c r="D363" s="3"/>
      <c r="E363" s="3"/>
      <c r="F363" s="3"/>
      <c r="G363" s="3"/>
      <c r="H363" s="3"/>
      <c r="I363" s="3"/>
      <c r="J363" s="3"/>
      <c r="K363" s="4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4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I363" s="1"/>
      <c r="BJ363" s="1"/>
      <c r="BK363" s="1"/>
      <c r="BL363" s="1"/>
      <c r="BM363" s="1"/>
    </row>
    <row r="364" spans="2:65" s="2" customFormat="1" x14ac:dyDescent="0.35">
      <c r="B364" s="3"/>
      <c r="C364" s="3"/>
      <c r="D364" s="3"/>
      <c r="E364" s="3"/>
      <c r="F364" s="3"/>
      <c r="G364" s="3"/>
      <c r="H364" s="3"/>
      <c r="I364" s="3"/>
      <c r="J364" s="3"/>
      <c r="K364" s="4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4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I364" s="1"/>
      <c r="BJ364" s="1"/>
      <c r="BK364" s="1"/>
      <c r="BL364" s="1"/>
      <c r="BM364" s="1"/>
    </row>
    <row r="365" spans="2:65" s="2" customFormat="1" x14ac:dyDescent="0.35">
      <c r="B365" s="3"/>
      <c r="C365" s="3"/>
      <c r="D365" s="3"/>
      <c r="E365" s="3"/>
      <c r="F365" s="3"/>
      <c r="G365" s="3"/>
      <c r="H365" s="3"/>
      <c r="I365" s="3"/>
      <c r="J365" s="3"/>
      <c r="K365" s="4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4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I365" s="1"/>
      <c r="BJ365" s="1"/>
      <c r="BK365" s="1"/>
      <c r="BL365" s="1"/>
      <c r="BM365" s="1"/>
    </row>
    <row r="366" spans="2:65" s="2" customFormat="1" x14ac:dyDescent="0.35">
      <c r="B366" s="3"/>
      <c r="C366" s="3"/>
      <c r="D366" s="3"/>
      <c r="E366" s="3"/>
      <c r="F366" s="3"/>
      <c r="G366" s="3"/>
      <c r="H366" s="3"/>
      <c r="I366" s="3"/>
      <c r="J366" s="3"/>
      <c r="K366" s="4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4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I366" s="1"/>
      <c r="BJ366" s="1"/>
      <c r="BK366" s="1"/>
      <c r="BL366" s="1"/>
      <c r="BM366" s="1"/>
    </row>
    <row r="367" spans="2:65" s="2" customFormat="1" x14ac:dyDescent="0.35">
      <c r="B367" s="3"/>
      <c r="C367" s="3"/>
      <c r="D367" s="3"/>
      <c r="E367" s="3"/>
      <c r="F367" s="3"/>
      <c r="G367" s="3"/>
      <c r="H367" s="3"/>
      <c r="I367" s="3"/>
      <c r="J367" s="3"/>
      <c r="K367" s="4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4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I367" s="1"/>
      <c r="BJ367" s="1"/>
      <c r="BK367" s="1"/>
      <c r="BL367" s="1"/>
      <c r="BM367" s="1"/>
    </row>
    <row r="368" spans="2:65" s="2" customFormat="1" x14ac:dyDescent="0.35">
      <c r="B368" s="3"/>
      <c r="C368" s="3"/>
      <c r="D368" s="3"/>
      <c r="E368" s="3"/>
      <c r="F368" s="3"/>
      <c r="G368" s="3"/>
      <c r="H368" s="3"/>
      <c r="I368" s="3"/>
      <c r="J368" s="3"/>
      <c r="K368" s="4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4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I368" s="1"/>
      <c r="BJ368" s="1"/>
      <c r="BK368" s="1"/>
      <c r="BL368" s="1"/>
      <c r="BM368" s="1"/>
    </row>
    <row r="369" spans="2:65" s="2" customFormat="1" x14ac:dyDescent="0.35">
      <c r="B369" s="3"/>
      <c r="C369" s="3"/>
      <c r="D369" s="3"/>
      <c r="E369" s="3"/>
      <c r="F369" s="3"/>
      <c r="G369" s="3"/>
      <c r="H369" s="3"/>
      <c r="I369" s="3"/>
      <c r="J369" s="3"/>
      <c r="K369" s="4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4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I369" s="1"/>
      <c r="BJ369" s="1"/>
      <c r="BK369" s="1"/>
      <c r="BL369" s="1"/>
      <c r="BM369" s="1"/>
    </row>
    <row r="370" spans="2:65" s="2" customFormat="1" x14ac:dyDescent="0.35">
      <c r="B370" s="3"/>
      <c r="C370" s="3"/>
      <c r="D370" s="3"/>
      <c r="E370" s="3"/>
      <c r="F370" s="3"/>
      <c r="G370" s="3"/>
      <c r="H370" s="3"/>
      <c r="I370" s="3"/>
      <c r="J370" s="3"/>
      <c r="K370" s="4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4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I370" s="1"/>
      <c r="BJ370" s="1"/>
      <c r="BK370" s="1"/>
      <c r="BL370" s="1"/>
      <c r="BM370" s="1"/>
    </row>
    <row r="371" spans="2:65" s="2" customFormat="1" x14ac:dyDescent="0.35">
      <c r="B371" s="3"/>
      <c r="C371" s="3"/>
      <c r="D371" s="3"/>
      <c r="E371" s="3"/>
      <c r="F371" s="3"/>
      <c r="G371" s="3"/>
      <c r="H371" s="3"/>
      <c r="I371" s="3"/>
      <c r="J371" s="3"/>
      <c r="K371" s="4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4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I371" s="1"/>
      <c r="BJ371" s="1"/>
      <c r="BK371" s="1"/>
      <c r="BL371" s="1"/>
      <c r="BM371" s="1"/>
    </row>
    <row r="372" spans="2:65" s="2" customFormat="1" x14ac:dyDescent="0.35">
      <c r="B372" s="3"/>
      <c r="C372" s="3"/>
      <c r="D372" s="3"/>
      <c r="E372" s="3"/>
      <c r="F372" s="3"/>
      <c r="G372" s="3"/>
      <c r="H372" s="3"/>
      <c r="I372" s="3"/>
      <c r="J372" s="3"/>
      <c r="K372" s="4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4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I372" s="1"/>
      <c r="BJ372" s="1"/>
      <c r="BK372" s="1"/>
      <c r="BL372" s="1"/>
      <c r="BM372" s="1"/>
    </row>
    <row r="373" spans="2:65" s="2" customFormat="1" x14ac:dyDescent="0.35">
      <c r="B373" s="3"/>
      <c r="C373" s="3"/>
      <c r="D373" s="3"/>
      <c r="E373" s="3"/>
      <c r="F373" s="3"/>
      <c r="G373" s="3"/>
      <c r="H373" s="3"/>
      <c r="I373" s="3"/>
      <c r="J373" s="3"/>
      <c r="K373" s="4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4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I373" s="1"/>
      <c r="BJ373" s="1"/>
      <c r="BK373" s="1"/>
      <c r="BL373" s="1"/>
      <c r="BM373" s="1"/>
    </row>
    <row r="374" spans="2:65" s="2" customFormat="1" x14ac:dyDescent="0.35">
      <c r="B374" s="3"/>
      <c r="C374" s="3"/>
      <c r="D374" s="3"/>
      <c r="E374" s="3"/>
      <c r="F374" s="3"/>
      <c r="G374" s="3"/>
      <c r="H374" s="3"/>
      <c r="I374" s="3"/>
      <c r="J374" s="3"/>
      <c r="K374" s="4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4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I374" s="1"/>
      <c r="BJ374" s="1"/>
      <c r="BK374" s="1"/>
      <c r="BL374" s="1"/>
      <c r="BM374" s="1"/>
    </row>
    <row r="375" spans="2:65" s="2" customFormat="1" x14ac:dyDescent="0.35">
      <c r="B375" s="3"/>
      <c r="C375" s="3"/>
      <c r="D375" s="3"/>
      <c r="E375" s="3"/>
      <c r="F375" s="3"/>
      <c r="G375" s="3"/>
      <c r="H375" s="3"/>
      <c r="I375" s="3"/>
      <c r="J375" s="3"/>
      <c r="K375" s="4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4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I375" s="1"/>
      <c r="BJ375" s="1"/>
      <c r="BK375" s="1"/>
      <c r="BL375" s="1"/>
      <c r="BM375" s="1"/>
    </row>
    <row r="376" spans="2:65" s="2" customFormat="1" x14ac:dyDescent="0.35">
      <c r="B376" s="3"/>
      <c r="C376" s="3"/>
      <c r="D376" s="3"/>
      <c r="E376" s="3"/>
      <c r="F376" s="3"/>
      <c r="G376" s="3"/>
      <c r="H376" s="3"/>
      <c r="I376" s="3"/>
      <c r="J376" s="3"/>
      <c r="K376" s="4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4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I376" s="1"/>
      <c r="BJ376" s="1"/>
      <c r="BK376" s="1"/>
      <c r="BL376" s="1"/>
      <c r="BM376" s="1"/>
    </row>
    <row r="377" spans="2:65" s="2" customFormat="1" x14ac:dyDescent="0.35">
      <c r="B377" s="3"/>
      <c r="C377" s="3"/>
      <c r="D377" s="3"/>
      <c r="E377" s="3"/>
      <c r="F377" s="3"/>
      <c r="G377" s="3"/>
      <c r="H377" s="3"/>
      <c r="I377" s="3"/>
      <c r="J377" s="3"/>
      <c r="K377" s="4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4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I377" s="1"/>
      <c r="BJ377" s="1"/>
      <c r="BK377" s="1"/>
      <c r="BL377" s="1"/>
      <c r="BM377" s="1"/>
    </row>
    <row r="378" spans="2:65" s="2" customFormat="1" x14ac:dyDescent="0.35">
      <c r="B378" s="3"/>
      <c r="C378" s="3"/>
      <c r="D378" s="3"/>
      <c r="E378" s="3"/>
      <c r="F378" s="3"/>
      <c r="G378" s="3"/>
      <c r="H378" s="3"/>
      <c r="I378" s="3"/>
      <c r="J378" s="3"/>
      <c r="K378" s="4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4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I378" s="1"/>
      <c r="BJ378" s="1"/>
      <c r="BK378" s="1"/>
      <c r="BL378" s="1"/>
      <c r="BM378" s="1"/>
    </row>
    <row r="379" spans="2:65" s="2" customFormat="1" x14ac:dyDescent="0.35">
      <c r="B379" s="3"/>
      <c r="C379" s="3"/>
      <c r="D379" s="3"/>
      <c r="E379" s="3"/>
      <c r="F379" s="3"/>
      <c r="G379" s="3"/>
      <c r="H379" s="3"/>
      <c r="I379" s="3"/>
      <c r="J379" s="3"/>
      <c r="K379" s="4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4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I379" s="1"/>
      <c r="BJ379" s="1"/>
      <c r="BK379" s="1"/>
      <c r="BL379" s="1"/>
      <c r="BM379" s="1"/>
    </row>
    <row r="380" spans="2:65" s="2" customFormat="1" x14ac:dyDescent="0.35">
      <c r="B380" s="3"/>
      <c r="C380" s="3"/>
      <c r="D380" s="3"/>
      <c r="E380" s="3"/>
      <c r="F380" s="3"/>
      <c r="G380" s="3"/>
      <c r="H380" s="3"/>
      <c r="I380" s="3"/>
      <c r="J380" s="3"/>
      <c r="K380" s="4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4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I380" s="1"/>
      <c r="BJ380" s="1"/>
      <c r="BK380" s="1"/>
      <c r="BL380" s="1"/>
      <c r="BM380" s="1"/>
    </row>
    <row r="381" spans="2:65" s="2" customFormat="1" x14ac:dyDescent="0.35">
      <c r="B381" s="3"/>
      <c r="C381" s="3"/>
      <c r="D381" s="3"/>
      <c r="E381" s="3"/>
      <c r="F381" s="3"/>
      <c r="G381" s="3"/>
      <c r="H381" s="3"/>
      <c r="I381" s="3"/>
      <c r="J381" s="3"/>
      <c r="K381" s="4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4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I381" s="1"/>
      <c r="BJ381" s="1"/>
      <c r="BK381" s="1"/>
      <c r="BL381" s="1"/>
      <c r="BM381" s="1"/>
    </row>
    <row r="382" spans="2:65" s="2" customFormat="1" x14ac:dyDescent="0.35">
      <c r="B382" s="3"/>
      <c r="C382" s="3"/>
      <c r="D382" s="3"/>
      <c r="E382" s="3"/>
      <c r="F382" s="3"/>
      <c r="G382" s="3"/>
      <c r="H382" s="3"/>
      <c r="I382" s="3"/>
      <c r="J382" s="3"/>
      <c r="K382" s="4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4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I382" s="1"/>
      <c r="BJ382" s="1"/>
      <c r="BK382" s="1"/>
      <c r="BL382" s="1"/>
      <c r="BM382" s="1"/>
    </row>
    <row r="383" spans="2:65" s="2" customFormat="1" x14ac:dyDescent="0.35">
      <c r="B383" s="3"/>
      <c r="C383" s="3"/>
      <c r="D383" s="3"/>
      <c r="E383" s="3"/>
      <c r="F383" s="3"/>
      <c r="G383" s="3"/>
      <c r="H383" s="3"/>
      <c r="I383" s="3"/>
      <c r="J383" s="3"/>
      <c r="K383" s="4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4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I383" s="1"/>
      <c r="BJ383" s="1"/>
      <c r="BK383" s="1"/>
      <c r="BL383" s="1"/>
      <c r="BM383" s="1"/>
    </row>
    <row r="384" spans="2:65" s="2" customFormat="1" x14ac:dyDescent="0.35">
      <c r="B384" s="3"/>
      <c r="C384" s="3"/>
      <c r="D384" s="3"/>
      <c r="E384" s="3"/>
      <c r="F384" s="3"/>
      <c r="G384" s="3"/>
      <c r="H384" s="3"/>
      <c r="I384" s="3"/>
      <c r="J384" s="3"/>
      <c r="K384" s="4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4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I384" s="1"/>
      <c r="BJ384" s="1"/>
      <c r="BK384" s="1"/>
      <c r="BL384" s="1"/>
      <c r="BM384" s="1"/>
    </row>
    <row r="385" spans="2:65" s="2" customFormat="1" x14ac:dyDescent="0.35">
      <c r="B385" s="3"/>
      <c r="C385" s="3"/>
      <c r="D385" s="3"/>
      <c r="E385" s="3"/>
      <c r="F385" s="3"/>
      <c r="G385" s="3"/>
      <c r="H385" s="3"/>
      <c r="I385" s="3"/>
      <c r="J385" s="3"/>
      <c r="K385" s="4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4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I385" s="1"/>
      <c r="BJ385" s="1"/>
      <c r="BK385" s="1"/>
      <c r="BL385" s="1"/>
      <c r="BM385" s="1"/>
    </row>
    <row r="386" spans="2:65" s="2" customFormat="1" x14ac:dyDescent="0.35">
      <c r="B386" s="3"/>
      <c r="C386" s="3"/>
      <c r="D386" s="3"/>
      <c r="E386" s="3"/>
      <c r="F386" s="3"/>
      <c r="G386" s="3"/>
      <c r="H386" s="3"/>
      <c r="I386" s="3"/>
      <c r="J386" s="3"/>
      <c r="K386" s="4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4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I386" s="1"/>
      <c r="BJ386" s="1"/>
      <c r="BK386" s="1"/>
      <c r="BL386" s="1"/>
      <c r="BM386" s="1"/>
    </row>
    <row r="387" spans="2:65" s="2" customFormat="1" x14ac:dyDescent="0.35">
      <c r="B387" s="3"/>
      <c r="C387" s="3"/>
      <c r="D387" s="3"/>
      <c r="E387" s="3"/>
      <c r="F387" s="3"/>
      <c r="G387" s="3"/>
      <c r="H387" s="3"/>
      <c r="I387" s="3"/>
      <c r="J387" s="3"/>
      <c r="K387" s="4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4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I387" s="1"/>
      <c r="BJ387" s="1"/>
      <c r="BK387" s="1"/>
      <c r="BL387" s="1"/>
      <c r="BM387" s="1"/>
    </row>
    <row r="388" spans="2:65" s="2" customFormat="1" x14ac:dyDescent="0.35">
      <c r="B388" s="3"/>
      <c r="C388" s="3"/>
      <c r="D388" s="3"/>
      <c r="E388" s="3"/>
      <c r="F388" s="3"/>
      <c r="G388" s="3"/>
      <c r="H388" s="3"/>
      <c r="I388" s="3"/>
      <c r="J388" s="3"/>
      <c r="K388" s="4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4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I388" s="1"/>
      <c r="BJ388" s="1"/>
      <c r="BK388" s="1"/>
      <c r="BL388" s="1"/>
      <c r="BM388" s="1"/>
    </row>
    <row r="389" spans="2:65" s="2" customFormat="1" x14ac:dyDescent="0.35">
      <c r="B389" s="3"/>
      <c r="C389" s="3"/>
      <c r="D389" s="3"/>
      <c r="E389" s="3"/>
      <c r="F389" s="3"/>
      <c r="G389" s="3"/>
      <c r="H389" s="3"/>
      <c r="I389" s="3"/>
      <c r="J389" s="3"/>
      <c r="K389" s="4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4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I389" s="1"/>
      <c r="BJ389" s="1"/>
      <c r="BK389" s="1"/>
      <c r="BL389" s="1"/>
      <c r="BM389" s="1"/>
    </row>
    <row r="390" spans="2:65" s="2" customFormat="1" x14ac:dyDescent="0.35">
      <c r="B390" s="3"/>
      <c r="C390" s="3"/>
      <c r="D390" s="3"/>
      <c r="E390" s="3"/>
      <c r="F390" s="3"/>
      <c r="G390" s="3"/>
      <c r="H390" s="3"/>
      <c r="I390" s="3"/>
      <c r="J390" s="3"/>
      <c r="K390" s="4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4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I390" s="1"/>
      <c r="BJ390" s="1"/>
      <c r="BK390" s="1"/>
      <c r="BL390" s="1"/>
      <c r="BM390" s="1"/>
    </row>
    <row r="391" spans="2:65" s="2" customFormat="1" x14ac:dyDescent="0.35">
      <c r="B391" s="3"/>
      <c r="C391" s="3"/>
      <c r="D391" s="3"/>
      <c r="E391" s="3"/>
      <c r="F391" s="3"/>
      <c r="G391" s="3"/>
      <c r="H391" s="3"/>
      <c r="I391" s="3"/>
      <c r="J391" s="3"/>
      <c r="K391" s="4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4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I391" s="1"/>
      <c r="BJ391" s="1"/>
      <c r="BK391" s="1"/>
      <c r="BL391" s="1"/>
      <c r="BM391" s="1"/>
    </row>
    <row r="392" spans="2:65" s="2" customFormat="1" x14ac:dyDescent="0.35">
      <c r="B392" s="3"/>
      <c r="C392" s="3"/>
      <c r="D392" s="3"/>
      <c r="E392" s="3"/>
      <c r="F392" s="3"/>
      <c r="G392" s="3"/>
      <c r="H392" s="3"/>
      <c r="I392" s="3"/>
      <c r="J392" s="3"/>
      <c r="K392" s="4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4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I392" s="1"/>
      <c r="BJ392" s="1"/>
      <c r="BK392" s="1"/>
      <c r="BL392" s="1"/>
      <c r="BM392" s="1"/>
    </row>
    <row r="393" spans="2:65" s="2" customFormat="1" x14ac:dyDescent="0.35">
      <c r="B393" s="3"/>
      <c r="C393" s="3"/>
      <c r="D393" s="3"/>
      <c r="E393" s="3"/>
      <c r="F393" s="3"/>
      <c r="G393" s="3"/>
      <c r="H393" s="3"/>
      <c r="I393" s="3"/>
      <c r="J393" s="3"/>
      <c r="K393" s="4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4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I393" s="1"/>
      <c r="BJ393" s="1"/>
      <c r="BK393" s="1"/>
      <c r="BL393" s="1"/>
      <c r="BM393" s="1"/>
    </row>
    <row r="394" spans="2:65" s="2" customFormat="1" x14ac:dyDescent="0.35">
      <c r="B394" s="3"/>
      <c r="C394" s="3"/>
      <c r="D394" s="3"/>
      <c r="E394" s="3"/>
      <c r="F394" s="3"/>
      <c r="G394" s="3"/>
      <c r="H394" s="3"/>
      <c r="I394" s="3"/>
      <c r="J394" s="3"/>
      <c r="K394" s="4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4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I394" s="1"/>
      <c r="BJ394" s="1"/>
      <c r="BK394" s="1"/>
      <c r="BL394" s="1"/>
      <c r="BM394" s="1"/>
    </row>
    <row r="395" spans="2:65" s="2" customFormat="1" x14ac:dyDescent="0.35">
      <c r="B395" s="3"/>
      <c r="C395" s="3"/>
      <c r="D395" s="3"/>
      <c r="E395" s="3"/>
      <c r="F395" s="3"/>
      <c r="G395" s="3"/>
      <c r="H395" s="3"/>
      <c r="I395" s="3"/>
      <c r="J395" s="3"/>
      <c r="K395" s="4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4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I395" s="1"/>
      <c r="BJ395" s="1"/>
      <c r="BK395" s="1"/>
      <c r="BL395" s="1"/>
      <c r="BM395" s="1"/>
    </row>
    <row r="396" spans="2:65" s="2" customFormat="1" x14ac:dyDescent="0.35">
      <c r="B396" s="3"/>
      <c r="C396" s="3"/>
      <c r="D396" s="3"/>
      <c r="E396" s="3"/>
      <c r="F396" s="3"/>
      <c r="G396" s="3"/>
      <c r="H396" s="3"/>
      <c r="I396" s="3"/>
      <c r="J396" s="3"/>
      <c r="K396" s="4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4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I396" s="1"/>
      <c r="BJ396" s="1"/>
      <c r="BK396" s="1"/>
      <c r="BL396" s="1"/>
      <c r="BM396" s="1"/>
    </row>
    <row r="397" spans="2:65" s="2" customFormat="1" x14ac:dyDescent="0.35">
      <c r="B397" s="3"/>
      <c r="C397" s="3"/>
      <c r="D397" s="3"/>
      <c r="E397" s="3"/>
      <c r="F397" s="3"/>
      <c r="G397" s="3"/>
      <c r="H397" s="3"/>
      <c r="I397" s="3"/>
      <c r="J397" s="3"/>
      <c r="K397" s="4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4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I397" s="1"/>
      <c r="BJ397" s="1"/>
      <c r="BK397" s="1"/>
      <c r="BL397" s="1"/>
      <c r="BM397" s="1"/>
    </row>
    <row r="398" spans="2:65" s="2" customFormat="1" x14ac:dyDescent="0.35">
      <c r="B398" s="3"/>
      <c r="C398" s="3"/>
      <c r="D398" s="3"/>
      <c r="E398" s="3"/>
      <c r="F398" s="3"/>
      <c r="G398" s="3"/>
      <c r="H398" s="3"/>
      <c r="I398" s="3"/>
      <c r="J398" s="3"/>
      <c r="K398" s="4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4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I398" s="1"/>
      <c r="BJ398" s="1"/>
      <c r="BK398" s="1"/>
      <c r="BL398" s="1"/>
      <c r="BM398" s="1"/>
    </row>
    <row r="399" spans="2:65" s="2" customFormat="1" x14ac:dyDescent="0.35">
      <c r="B399" s="3"/>
      <c r="C399" s="3"/>
      <c r="D399" s="3"/>
      <c r="E399" s="3"/>
      <c r="F399" s="3"/>
      <c r="G399" s="3"/>
      <c r="H399" s="3"/>
      <c r="I399" s="3"/>
      <c r="J399" s="3"/>
      <c r="K399" s="4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4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I399" s="1"/>
      <c r="BJ399" s="1"/>
      <c r="BK399" s="1"/>
      <c r="BL399" s="1"/>
      <c r="BM399" s="1"/>
    </row>
    <row r="400" spans="2:65" s="2" customFormat="1" x14ac:dyDescent="0.35">
      <c r="B400" s="3"/>
      <c r="C400" s="3"/>
      <c r="D400" s="3"/>
      <c r="E400" s="3"/>
      <c r="F400" s="3"/>
      <c r="G400" s="3"/>
      <c r="H400" s="3"/>
      <c r="I400" s="3"/>
      <c r="J400" s="3"/>
      <c r="K400" s="4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4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I400" s="1"/>
      <c r="BJ400" s="1"/>
      <c r="BK400" s="1"/>
      <c r="BL400" s="1"/>
      <c r="BM400" s="1"/>
    </row>
    <row r="401" spans="2:65" s="2" customFormat="1" x14ac:dyDescent="0.35">
      <c r="B401" s="3"/>
      <c r="C401" s="3"/>
      <c r="D401" s="3"/>
      <c r="E401" s="3"/>
      <c r="F401" s="3"/>
      <c r="G401" s="3"/>
      <c r="H401" s="3"/>
      <c r="I401" s="3"/>
      <c r="J401" s="3"/>
      <c r="K401" s="4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4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I401" s="1"/>
      <c r="BJ401" s="1"/>
      <c r="BK401" s="1"/>
      <c r="BL401" s="1"/>
      <c r="BM401" s="1"/>
    </row>
    <row r="402" spans="2:65" s="2" customFormat="1" x14ac:dyDescent="0.35">
      <c r="B402" s="3"/>
      <c r="C402" s="3"/>
      <c r="D402" s="3"/>
      <c r="E402" s="3"/>
      <c r="F402" s="3"/>
      <c r="G402" s="3"/>
      <c r="H402" s="3"/>
      <c r="I402" s="3"/>
      <c r="J402" s="3"/>
      <c r="K402" s="4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4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I402" s="1"/>
      <c r="BJ402" s="1"/>
      <c r="BK402" s="1"/>
      <c r="BL402" s="1"/>
      <c r="BM402" s="1"/>
    </row>
    <row r="403" spans="2:65" s="2" customFormat="1" x14ac:dyDescent="0.35">
      <c r="B403" s="3"/>
      <c r="C403" s="3"/>
      <c r="D403" s="3"/>
      <c r="E403" s="3"/>
      <c r="F403" s="3"/>
      <c r="G403" s="3"/>
      <c r="H403" s="3"/>
      <c r="I403" s="3"/>
      <c r="J403" s="3"/>
      <c r="K403" s="4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4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I403" s="1"/>
      <c r="BJ403" s="1"/>
      <c r="BK403" s="1"/>
      <c r="BL403" s="1"/>
      <c r="BM403" s="1"/>
    </row>
    <row r="404" spans="2:65" s="2" customFormat="1" x14ac:dyDescent="0.35">
      <c r="B404" s="3"/>
      <c r="C404" s="3"/>
      <c r="D404" s="3"/>
      <c r="E404" s="3"/>
      <c r="F404" s="3"/>
      <c r="G404" s="3"/>
      <c r="H404" s="3"/>
      <c r="I404" s="3"/>
      <c r="J404" s="3"/>
      <c r="K404" s="4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4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I404" s="1"/>
      <c r="BJ404" s="1"/>
      <c r="BK404" s="1"/>
      <c r="BL404" s="1"/>
      <c r="BM404" s="1"/>
    </row>
    <row r="405" spans="2:65" s="2" customFormat="1" x14ac:dyDescent="0.35">
      <c r="B405" s="3"/>
      <c r="C405" s="3"/>
      <c r="D405" s="3"/>
      <c r="E405" s="3"/>
      <c r="F405" s="3"/>
      <c r="G405" s="3"/>
      <c r="H405" s="3"/>
      <c r="I405" s="3"/>
      <c r="J405" s="3"/>
      <c r="K405" s="4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4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I405" s="1"/>
      <c r="BJ405" s="1"/>
      <c r="BK405" s="1"/>
      <c r="BL405" s="1"/>
      <c r="BM405" s="1"/>
    </row>
    <row r="406" spans="2:65" s="2" customFormat="1" x14ac:dyDescent="0.35">
      <c r="B406" s="3"/>
      <c r="C406" s="3"/>
      <c r="D406" s="3"/>
      <c r="E406" s="3"/>
      <c r="F406" s="3"/>
      <c r="G406" s="3"/>
      <c r="H406" s="3"/>
      <c r="I406" s="3"/>
      <c r="J406" s="3"/>
      <c r="K406" s="4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4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I406" s="1"/>
      <c r="BJ406" s="1"/>
      <c r="BK406" s="1"/>
      <c r="BL406" s="1"/>
      <c r="BM406" s="1"/>
    </row>
    <row r="407" spans="2:65" s="2" customFormat="1" x14ac:dyDescent="0.35">
      <c r="B407" s="3"/>
      <c r="C407" s="3"/>
      <c r="D407" s="3"/>
      <c r="E407" s="3"/>
      <c r="F407" s="3"/>
      <c r="G407" s="3"/>
      <c r="H407" s="3"/>
      <c r="I407" s="3"/>
      <c r="J407" s="3"/>
      <c r="K407" s="4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4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I407" s="1"/>
      <c r="BJ407" s="1"/>
      <c r="BK407" s="1"/>
      <c r="BL407" s="1"/>
      <c r="BM407" s="1"/>
    </row>
    <row r="408" spans="2:65" s="2" customFormat="1" x14ac:dyDescent="0.35">
      <c r="B408" s="3"/>
      <c r="C408" s="3"/>
      <c r="D408" s="3"/>
      <c r="E408" s="3"/>
      <c r="F408" s="3"/>
      <c r="G408" s="3"/>
      <c r="H408" s="3"/>
      <c r="I408" s="3"/>
      <c r="J408" s="3"/>
      <c r="K408" s="4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4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I408" s="1"/>
      <c r="BJ408" s="1"/>
      <c r="BK408" s="1"/>
      <c r="BL408" s="1"/>
      <c r="BM408" s="1"/>
    </row>
    <row r="409" spans="2:65" s="2" customFormat="1" x14ac:dyDescent="0.35">
      <c r="B409" s="3"/>
      <c r="C409" s="3"/>
      <c r="D409" s="3"/>
      <c r="E409" s="3"/>
      <c r="F409" s="3"/>
      <c r="G409" s="3"/>
      <c r="H409" s="3"/>
      <c r="I409" s="3"/>
      <c r="J409" s="3"/>
      <c r="K409" s="4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4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I409" s="1"/>
      <c r="BJ409" s="1"/>
      <c r="BK409" s="1"/>
      <c r="BL409" s="1"/>
      <c r="BM409" s="1"/>
    </row>
    <row r="410" spans="2:65" s="2" customFormat="1" x14ac:dyDescent="0.35">
      <c r="B410" s="3"/>
      <c r="C410" s="3"/>
      <c r="D410" s="3"/>
      <c r="E410" s="3"/>
      <c r="F410" s="3"/>
      <c r="G410" s="3"/>
      <c r="H410" s="3"/>
      <c r="I410" s="3"/>
      <c r="J410" s="3"/>
      <c r="K410" s="4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4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I410" s="1"/>
      <c r="BJ410" s="1"/>
      <c r="BK410" s="1"/>
      <c r="BL410" s="1"/>
      <c r="BM410" s="1"/>
    </row>
    <row r="411" spans="2:65" s="2" customFormat="1" x14ac:dyDescent="0.35">
      <c r="B411" s="3"/>
      <c r="C411" s="3"/>
      <c r="D411" s="3"/>
      <c r="E411" s="3"/>
      <c r="F411" s="3"/>
      <c r="G411" s="3"/>
      <c r="H411" s="3"/>
      <c r="I411" s="3"/>
      <c r="J411" s="3"/>
      <c r="K411" s="4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4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I411" s="1"/>
      <c r="BJ411" s="1"/>
      <c r="BK411" s="1"/>
      <c r="BL411" s="1"/>
      <c r="BM411" s="1"/>
    </row>
    <row r="412" spans="2:65" s="2" customFormat="1" x14ac:dyDescent="0.35">
      <c r="B412" s="3"/>
      <c r="C412" s="3"/>
      <c r="D412" s="3"/>
      <c r="E412" s="3"/>
      <c r="F412" s="3"/>
      <c r="G412" s="3"/>
      <c r="H412" s="3"/>
      <c r="I412" s="3"/>
      <c r="J412" s="3"/>
      <c r="K412" s="4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4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I412" s="1"/>
      <c r="BJ412" s="1"/>
      <c r="BK412" s="1"/>
      <c r="BL412" s="1"/>
      <c r="BM412" s="1"/>
    </row>
    <row r="413" spans="2:65" s="2" customFormat="1" x14ac:dyDescent="0.35">
      <c r="B413" s="3"/>
      <c r="C413" s="3"/>
      <c r="D413" s="3"/>
      <c r="E413" s="3"/>
      <c r="F413" s="3"/>
      <c r="G413" s="3"/>
      <c r="H413" s="3"/>
      <c r="I413" s="3"/>
      <c r="J413" s="3"/>
      <c r="K413" s="4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4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I413" s="1"/>
      <c r="BJ413" s="1"/>
      <c r="BK413" s="1"/>
      <c r="BL413" s="1"/>
      <c r="BM413" s="1"/>
    </row>
    <row r="414" spans="2:65" s="2" customFormat="1" x14ac:dyDescent="0.35">
      <c r="B414" s="3"/>
      <c r="C414" s="3"/>
      <c r="D414" s="3"/>
      <c r="E414" s="3"/>
      <c r="F414" s="3"/>
      <c r="G414" s="3"/>
      <c r="H414" s="3"/>
      <c r="I414" s="3"/>
      <c r="J414" s="3"/>
      <c r="K414" s="4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4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I414" s="1"/>
      <c r="BJ414" s="1"/>
      <c r="BK414" s="1"/>
      <c r="BL414" s="1"/>
      <c r="BM414" s="1"/>
    </row>
    <row r="415" spans="2:65" s="2" customFormat="1" x14ac:dyDescent="0.35">
      <c r="B415" s="3"/>
      <c r="C415" s="3"/>
      <c r="D415" s="3"/>
      <c r="E415" s="3"/>
      <c r="F415" s="3"/>
      <c r="G415" s="3"/>
      <c r="H415" s="3"/>
      <c r="I415" s="3"/>
      <c r="J415" s="3"/>
      <c r="K415" s="4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4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I415" s="1"/>
      <c r="BJ415" s="1"/>
      <c r="BK415" s="1"/>
      <c r="BL415" s="1"/>
      <c r="BM415" s="1"/>
    </row>
    <row r="416" spans="2:65" s="2" customFormat="1" x14ac:dyDescent="0.35">
      <c r="B416" s="3"/>
      <c r="C416" s="3"/>
      <c r="D416" s="3"/>
      <c r="E416" s="3"/>
      <c r="F416" s="3"/>
      <c r="G416" s="3"/>
      <c r="H416" s="3"/>
      <c r="I416" s="3"/>
      <c r="J416" s="3"/>
      <c r="K416" s="4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4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I416" s="1"/>
      <c r="BJ416" s="1"/>
      <c r="BK416" s="1"/>
      <c r="BL416" s="1"/>
      <c r="BM416" s="1"/>
    </row>
    <row r="417" spans="2:65" s="2" customFormat="1" x14ac:dyDescent="0.35">
      <c r="B417" s="3"/>
      <c r="C417" s="3"/>
      <c r="D417" s="3"/>
      <c r="E417" s="3"/>
      <c r="F417" s="3"/>
      <c r="G417" s="3"/>
      <c r="H417" s="3"/>
      <c r="I417" s="3"/>
      <c r="J417" s="3"/>
      <c r="K417" s="4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4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I417" s="1"/>
      <c r="BJ417" s="1"/>
      <c r="BK417" s="1"/>
      <c r="BL417" s="1"/>
      <c r="BM417" s="1"/>
    </row>
    <row r="418" spans="2:65" s="2" customFormat="1" x14ac:dyDescent="0.35">
      <c r="B418" s="3"/>
      <c r="C418" s="3"/>
      <c r="D418" s="3"/>
      <c r="E418" s="3"/>
      <c r="F418" s="3"/>
      <c r="G418" s="3"/>
      <c r="H418" s="3"/>
      <c r="I418" s="3"/>
      <c r="J418" s="3"/>
      <c r="K418" s="4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4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I418" s="1"/>
      <c r="BJ418" s="1"/>
      <c r="BK418" s="1"/>
      <c r="BL418" s="1"/>
      <c r="BM418" s="1"/>
    </row>
    <row r="419" spans="2:65" s="2" customFormat="1" x14ac:dyDescent="0.35">
      <c r="B419" s="3"/>
      <c r="C419" s="3"/>
      <c r="D419" s="3"/>
      <c r="E419" s="3"/>
      <c r="F419" s="3"/>
      <c r="G419" s="3"/>
      <c r="H419" s="3"/>
      <c r="I419" s="3"/>
      <c r="J419" s="3"/>
      <c r="K419" s="4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4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I419" s="1"/>
      <c r="BJ419" s="1"/>
      <c r="BK419" s="1"/>
      <c r="BL419" s="1"/>
      <c r="BM419" s="1"/>
    </row>
    <row r="420" spans="2:65" s="2" customFormat="1" x14ac:dyDescent="0.35">
      <c r="B420" s="3"/>
      <c r="C420" s="3"/>
      <c r="D420" s="3"/>
      <c r="E420" s="3"/>
      <c r="F420" s="3"/>
      <c r="G420" s="3"/>
      <c r="H420" s="3"/>
      <c r="I420" s="3"/>
      <c r="J420" s="3"/>
      <c r="K420" s="4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4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I420" s="1"/>
      <c r="BJ420" s="1"/>
      <c r="BK420" s="1"/>
      <c r="BL420" s="1"/>
      <c r="BM420" s="1"/>
    </row>
    <row r="421" spans="2:65" s="2" customFormat="1" x14ac:dyDescent="0.35">
      <c r="B421" s="3"/>
      <c r="C421" s="3"/>
      <c r="D421" s="3"/>
      <c r="E421" s="3"/>
      <c r="F421" s="3"/>
      <c r="G421" s="3"/>
      <c r="H421" s="3"/>
      <c r="I421" s="3"/>
      <c r="J421" s="3"/>
      <c r="K421" s="4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4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I421" s="1"/>
      <c r="BJ421" s="1"/>
      <c r="BK421" s="1"/>
      <c r="BL421" s="1"/>
      <c r="BM421" s="1"/>
    </row>
    <row r="422" spans="2:65" s="2" customFormat="1" x14ac:dyDescent="0.35">
      <c r="B422" s="3"/>
      <c r="C422" s="3"/>
      <c r="D422" s="3"/>
      <c r="E422" s="3"/>
      <c r="F422" s="3"/>
      <c r="G422" s="3"/>
      <c r="H422" s="3"/>
      <c r="I422" s="3"/>
      <c r="J422" s="3"/>
      <c r="K422" s="4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4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I422" s="1"/>
      <c r="BJ422" s="1"/>
      <c r="BK422" s="1"/>
      <c r="BL422" s="1"/>
      <c r="BM422" s="1"/>
    </row>
    <row r="423" spans="2:65" s="2" customFormat="1" x14ac:dyDescent="0.35">
      <c r="B423" s="3"/>
      <c r="C423" s="3"/>
      <c r="D423" s="3"/>
      <c r="E423" s="3"/>
      <c r="F423" s="3"/>
      <c r="G423" s="3"/>
      <c r="H423" s="3"/>
      <c r="I423" s="3"/>
      <c r="J423" s="3"/>
      <c r="K423" s="4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4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I423" s="1"/>
      <c r="BJ423" s="1"/>
      <c r="BK423" s="1"/>
      <c r="BL423" s="1"/>
      <c r="BM423" s="1"/>
    </row>
    <row r="424" spans="2:65" s="2" customFormat="1" x14ac:dyDescent="0.35">
      <c r="B424" s="3"/>
      <c r="C424" s="3"/>
      <c r="D424" s="3"/>
      <c r="E424" s="3"/>
      <c r="F424" s="3"/>
      <c r="G424" s="3"/>
      <c r="H424" s="3"/>
      <c r="I424" s="3"/>
      <c r="J424" s="3"/>
      <c r="K424" s="4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4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I424" s="1"/>
      <c r="BJ424" s="1"/>
      <c r="BK424" s="1"/>
      <c r="BL424" s="1"/>
      <c r="BM424" s="1"/>
    </row>
    <row r="425" spans="2:65" s="2" customFormat="1" x14ac:dyDescent="0.35">
      <c r="B425" s="3"/>
      <c r="C425" s="3"/>
      <c r="D425" s="3"/>
      <c r="E425" s="3"/>
      <c r="F425" s="3"/>
      <c r="G425" s="3"/>
      <c r="H425" s="3"/>
      <c r="I425" s="3"/>
      <c r="J425" s="3"/>
      <c r="K425" s="4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4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I425" s="1"/>
      <c r="BJ425" s="1"/>
      <c r="BK425" s="1"/>
      <c r="BL425" s="1"/>
      <c r="BM425" s="1"/>
    </row>
    <row r="426" spans="2:65" s="2" customFormat="1" x14ac:dyDescent="0.35">
      <c r="B426" s="3"/>
      <c r="C426" s="3"/>
      <c r="D426" s="3"/>
      <c r="E426" s="3"/>
      <c r="F426" s="3"/>
      <c r="G426" s="3"/>
      <c r="H426" s="3"/>
      <c r="I426" s="3"/>
      <c r="J426" s="3"/>
      <c r="K426" s="4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4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I426" s="1"/>
      <c r="BJ426" s="1"/>
      <c r="BK426" s="1"/>
      <c r="BL426" s="1"/>
      <c r="BM426" s="1"/>
    </row>
    <row r="427" spans="2:65" s="2" customFormat="1" x14ac:dyDescent="0.35">
      <c r="B427" s="3"/>
      <c r="C427" s="3"/>
      <c r="D427" s="3"/>
      <c r="E427" s="3"/>
      <c r="F427" s="3"/>
      <c r="G427" s="3"/>
      <c r="H427" s="3"/>
      <c r="I427" s="3"/>
      <c r="J427" s="3"/>
      <c r="K427" s="4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4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I427" s="1"/>
      <c r="BJ427" s="1"/>
      <c r="BK427" s="1"/>
      <c r="BL427" s="1"/>
      <c r="BM427" s="1"/>
    </row>
    <row r="428" spans="2:65" s="2" customFormat="1" x14ac:dyDescent="0.35">
      <c r="B428" s="3"/>
      <c r="C428" s="3"/>
      <c r="D428" s="3"/>
      <c r="E428" s="3"/>
      <c r="F428" s="3"/>
      <c r="G428" s="3"/>
      <c r="H428" s="3"/>
      <c r="I428" s="3"/>
      <c r="J428" s="3"/>
      <c r="K428" s="4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4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I428" s="1"/>
      <c r="BJ428" s="1"/>
      <c r="BK428" s="1"/>
      <c r="BL428" s="1"/>
      <c r="BM428" s="1"/>
    </row>
    <row r="429" spans="2:65" s="2" customFormat="1" x14ac:dyDescent="0.35">
      <c r="B429" s="3"/>
      <c r="C429" s="3"/>
      <c r="D429" s="3"/>
      <c r="E429" s="3"/>
      <c r="F429" s="3"/>
      <c r="G429" s="3"/>
      <c r="H429" s="3"/>
      <c r="I429" s="3"/>
      <c r="J429" s="3"/>
      <c r="K429" s="4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4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I429" s="1"/>
      <c r="BJ429" s="1"/>
      <c r="BK429" s="1"/>
      <c r="BL429" s="1"/>
      <c r="BM429" s="1"/>
    </row>
    <row r="430" spans="2:65" s="2" customFormat="1" x14ac:dyDescent="0.35">
      <c r="B430" s="3"/>
      <c r="C430" s="3"/>
      <c r="D430" s="3"/>
      <c r="E430" s="3"/>
      <c r="F430" s="3"/>
      <c r="G430" s="3"/>
      <c r="H430" s="3"/>
      <c r="I430" s="3"/>
      <c r="J430" s="3"/>
      <c r="K430" s="4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4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I430" s="1"/>
      <c r="BJ430" s="1"/>
      <c r="BK430" s="1"/>
      <c r="BL430" s="1"/>
      <c r="BM430" s="1"/>
    </row>
    <row r="431" spans="2:65" s="2" customFormat="1" x14ac:dyDescent="0.35">
      <c r="B431" s="3"/>
      <c r="C431" s="3"/>
      <c r="D431" s="3"/>
      <c r="E431" s="3"/>
      <c r="F431" s="3"/>
      <c r="G431" s="3"/>
      <c r="H431" s="3"/>
      <c r="I431" s="3"/>
      <c r="J431" s="3"/>
      <c r="K431" s="4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4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I431" s="1"/>
      <c r="BJ431" s="1"/>
      <c r="BK431" s="1"/>
      <c r="BL431" s="1"/>
      <c r="BM431" s="1"/>
    </row>
    <row r="432" spans="2:65" s="2" customFormat="1" x14ac:dyDescent="0.35">
      <c r="B432" s="3"/>
      <c r="C432" s="3"/>
      <c r="D432" s="3"/>
      <c r="E432" s="3"/>
      <c r="F432" s="3"/>
      <c r="G432" s="3"/>
      <c r="H432" s="3"/>
      <c r="I432" s="3"/>
      <c r="J432" s="3"/>
      <c r="K432" s="4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4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I432" s="1"/>
      <c r="BJ432" s="1"/>
      <c r="BK432" s="1"/>
      <c r="BL432" s="1"/>
      <c r="BM432" s="1"/>
    </row>
    <row r="433" spans="2:65" s="2" customFormat="1" x14ac:dyDescent="0.35">
      <c r="B433" s="3"/>
      <c r="C433" s="3"/>
      <c r="D433" s="3"/>
      <c r="E433" s="3"/>
      <c r="F433" s="3"/>
      <c r="G433" s="3"/>
      <c r="H433" s="3"/>
      <c r="I433" s="3"/>
      <c r="J433" s="3"/>
      <c r="K433" s="4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4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I433" s="1"/>
      <c r="BJ433" s="1"/>
      <c r="BK433" s="1"/>
      <c r="BL433" s="1"/>
      <c r="BM433" s="1"/>
    </row>
    <row r="434" spans="2:65" s="2" customFormat="1" x14ac:dyDescent="0.35">
      <c r="B434" s="3"/>
      <c r="C434" s="3"/>
      <c r="D434" s="3"/>
      <c r="E434" s="3"/>
      <c r="F434" s="3"/>
      <c r="G434" s="3"/>
      <c r="H434" s="3"/>
      <c r="I434" s="3"/>
      <c r="J434" s="3"/>
      <c r="K434" s="4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4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I434" s="1"/>
      <c r="BJ434" s="1"/>
      <c r="BK434" s="1"/>
      <c r="BL434" s="1"/>
      <c r="BM434" s="1"/>
    </row>
    <row r="435" spans="2:65" s="2" customFormat="1" x14ac:dyDescent="0.35">
      <c r="B435" s="3"/>
      <c r="C435" s="3"/>
      <c r="D435" s="3"/>
      <c r="E435" s="3"/>
      <c r="F435" s="3"/>
      <c r="G435" s="3"/>
      <c r="H435" s="3"/>
      <c r="I435" s="3"/>
      <c r="J435" s="3"/>
      <c r="K435" s="4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4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I435" s="1"/>
      <c r="BJ435" s="1"/>
      <c r="BK435" s="1"/>
      <c r="BL435" s="1"/>
      <c r="BM435" s="1"/>
    </row>
    <row r="436" spans="2:65" s="2" customFormat="1" x14ac:dyDescent="0.35">
      <c r="B436" s="3"/>
      <c r="C436" s="3"/>
      <c r="D436" s="3"/>
      <c r="E436" s="3"/>
      <c r="F436" s="3"/>
      <c r="G436" s="3"/>
      <c r="H436" s="3"/>
      <c r="I436" s="3"/>
      <c r="J436" s="3"/>
      <c r="K436" s="4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4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I436" s="1"/>
      <c r="BJ436" s="1"/>
      <c r="BK436" s="1"/>
      <c r="BL436" s="1"/>
      <c r="BM436" s="1"/>
    </row>
    <row r="437" spans="2:65" s="2" customFormat="1" x14ac:dyDescent="0.35">
      <c r="B437" s="3"/>
      <c r="C437" s="3"/>
      <c r="D437" s="3"/>
      <c r="E437" s="3"/>
      <c r="F437" s="3"/>
      <c r="G437" s="3"/>
      <c r="H437" s="3"/>
      <c r="I437" s="3"/>
      <c r="J437" s="3"/>
      <c r="K437" s="4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4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I437" s="1"/>
      <c r="BJ437" s="1"/>
      <c r="BK437" s="1"/>
      <c r="BL437" s="1"/>
      <c r="BM437" s="1"/>
    </row>
    <row r="438" spans="2:65" s="2" customFormat="1" x14ac:dyDescent="0.35">
      <c r="B438" s="3"/>
      <c r="C438" s="3"/>
      <c r="D438" s="3"/>
      <c r="E438" s="3"/>
      <c r="F438" s="3"/>
      <c r="G438" s="3"/>
      <c r="H438" s="3"/>
      <c r="I438" s="3"/>
      <c r="J438" s="3"/>
      <c r="K438" s="4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4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I438" s="1"/>
      <c r="BJ438" s="1"/>
      <c r="BK438" s="1"/>
      <c r="BL438" s="1"/>
      <c r="BM438" s="1"/>
    </row>
    <row r="439" spans="2:65" s="2" customFormat="1" x14ac:dyDescent="0.35">
      <c r="B439" s="3"/>
      <c r="C439" s="3"/>
      <c r="D439" s="3"/>
      <c r="E439" s="3"/>
      <c r="F439" s="3"/>
      <c r="G439" s="3"/>
      <c r="H439" s="3"/>
      <c r="I439" s="3"/>
      <c r="J439" s="3"/>
      <c r="K439" s="4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4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I439" s="1"/>
      <c r="BJ439" s="1"/>
      <c r="BK439" s="1"/>
      <c r="BL439" s="1"/>
      <c r="BM439" s="1"/>
    </row>
    <row r="440" spans="2:65" s="2" customFormat="1" x14ac:dyDescent="0.35">
      <c r="B440" s="3"/>
      <c r="C440" s="3"/>
      <c r="D440" s="3"/>
      <c r="E440" s="3"/>
      <c r="F440" s="3"/>
      <c r="G440" s="3"/>
      <c r="H440" s="3"/>
      <c r="I440" s="3"/>
      <c r="J440" s="3"/>
      <c r="K440" s="4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4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I440" s="1"/>
      <c r="BJ440" s="1"/>
      <c r="BK440" s="1"/>
      <c r="BL440" s="1"/>
      <c r="BM440" s="1"/>
    </row>
    <row r="441" spans="2:65" s="2" customFormat="1" x14ac:dyDescent="0.35">
      <c r="B441" s="3"/>
      <c r="C441" s="3"/>
      <c r="D441" s="3"/>
      <c r="E441" s="3"/>
      <c r="F441" s="3"/>
      <c r="G441" s="3"/>
      <c r="H441" s="3"/>
      <c r="I441" s="3"/>
      <c r="J441" s="3"/>
      <c r="K441" s="4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4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I441" s="1"/>
      <c r="BJ441" s="1"/>
      <c r="BK441" s="1"/>
      <c r="BL441" s="1"/>
      <c r="BM441" s="1"/>
    </row>
    <row r="442" spans="2:65" s="2" customFormat="1" x14ac:dyDescent="0.35">
      <c r="B442" s="3"/>
      <c r="C442" s="3"/>
      <c r="D442" s="3"/>
      <c r="E442" s="3"/>
      <c r="F442" s="3"/>
      <c r="G442" s="3"/>
      <c r="H442" s="3"/>
      <c r="I442" s="3"/>
      <c r="J442" s="3"/>
      <c r="K442" s="4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4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I442" s="1"/>
      <c r="BJ442" s="1"/>
      <c r="BK442" s="1"/>
      <c r="BL442" s="1"/>
      <c r="BM442" s="1"/>
    </row>
    <row r="443" spans="2:65" s="2" customFormat="1" x14ac:dyDescent="0.35">
      <c r="B443" s="3"/>
      <c r="C443" s="3"/>
      <c r="D443" s="3"/>
      <c r="E443" s="3"/>
      <c r="F443" s="3"/>
      <c r="G443" s="3"/>
      <c r="H443" s="3"/>
      <c r="I443" s="3"/>
      <c r="J443" s="3"/>
      <c r="K443" s="4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4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I443" s="1"/>
      <c r="BJ443" s="1"/>
      <c r="BK443" s="1"/>
      <c r="BL443" s="1"/>
      <c r="BM443" s="1"/>
    </row>
    <row r="444" spans="2:65" s="2" customFormat="1" x14ac:dyDescent="0.35">
      <c r="B444" s="3"/>
      <c r="C444" s="3"/>
      <c r="D444" s="3"/>
      <c r="E444" s="3"/>
      <c r="F444" s="3"/>
      <c r="G444" s="3"/>
      <c r="H444" s="3"/>
      <c r="I444" s="3"/>
      <c r="J444" s="3"/>
      <c r="K444" s="4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4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I444" s="1"/>
      <c r="BJ444" s="1"/>
      <c r="BK444" s="1"/>
      <c r="BL444" s="1"/>
      <c r="BM444" s="1"/>
    </row>
    <row r="445" spans="2:65" s="2" customFormat="1" x14ac:dyDescent="0.35">
      <c r="B445" s="3"/>
      <c r="C445" s="3"/>
      <c r="D445" s="3"/>
      <c r="E445" s="3"/>
      <c r="F445" s="3"/>
      <c r="G445" s="3"/>
      <c r="H445" s="3"/>
      <c r="I445" s="3"/>
      <c r="J445" s="3"/>
      <c r="K445" s="4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4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I445" s="1"/>
      <c r="BJ445" s="1"/>
      <c r="BK445" s="1"/>
      <c r="BL445" s="1"/>
      <c r="BM445" s="1"/>
    </row>
    <row r="446" spans="2:65" s="2" customFormat="1" x14ac:dyDescent="0.35">
      <c r="B446" s="3"/>
      <c r="C446" s="3"/>
      <c r="D446" s="3"/>
      <c r="E446" s="3"/>
      <c r="F446" s="3"/>
      <c r="G446" s="3"/>
      <c r="H446" s="3"/>
      <c r="I446" s="3"/>
      <c r="J446" s="3"/>
      <c r="K446" s="4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4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I446" s="1"/>
      <c r="BJ446" s="1"/>
      <c r="BK446" s="1"/>
      <c r="BL446" s="1"/>
      <c r="BM446" s="1"/>
    </row>
    <row r="447" spans="2:65" s="2" customFormat="1" x14ac:dyDescent="0.35">
      <c r="B447" s="3"/>
      <c r="C447" s="3"/>
      <c r="D447" s="3"/>
      <c r="E447" s="3"/>
      <c r="F447" s="3"/>
      <c r="G447" s="3"/>
      <c r="H447" s="3"/>
      <c r="I447" s="3"/>
      <c r="J447" s="3"/>
      <c r="K447" s="4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4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I447" s="1"/>
      <c r="BJ447" s="1"/>
      <c r="BK447" s="1"/>
      <c r="BL447" s="1"/>
      <c r="BM447" s="1"/>
    </row>
    <row r="448" spans="2:65" s="2" customFormat="1" x14ac:dyDescent="0.35">
      <c r="B448" s="3"/>
      <c r="C448" s="3"/>
      <c r="D448" s="3"/>
      <c r="E448" s="3"/>
      <c r="F448" s="3"/>
      <c r="G448" s="3"/>
      <c r="H448" s="3"/>
      <c r="I448" s="3"/>
      <c r="J448" s="3"/>
      <c r="K448" s="4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4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I448" s="1"/>
      <c r="BJ448" s="1"/>
      <c r="BK448" s="1"/>
      <c r="BL448" s="1"/>
      <c r="BM448" s="1"/>
    </row>
    <row r="449" spans="2:65" s="2" customFormat="1" x14ac:dyDescent="0.35">
      <c r="B449" s="3"/>
      <c r="C449" s="3"/>
      <c r="D449" s="3"/>
      <c r="E449" s="3"/>
      <c r="F449" s="3"/>
      <c r="G449" s="3"/>
      <c r="H449" s="3"/>
      <c r="I449" s="3"/>
      <c r="J449" s="3"/>
      <c r="K449" s="4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4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I449" s="1"/>
      <c r="BJ449" s="1"/>
      <c r="BK449" s="1"/>
      <c r="BL449" s="1"/>
      <c r="BM449" s="1"/>
    </row>
    <row r="450" spans="2:65" s="2" customFormat="1" x14ac:dyDescent="0.35">
      <c r="B450" s="3"/>
      <c r="C450" s="3"/>
      <c r="D450" s="3"/>
      <c r="E450" s="3"/>
      <c r="F450" s="3"/>
      <c r="G450" s="3"/>
      <c r="H450" s="3"/>
      <c r="I450" s="3"/>
      <c r="J450" s="3"/>
      <c r="K450" s="4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4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I450" s="1"/>
      <c r="BJ450" s="1"/>
      <c r="BK450" s="1"/>
      <c r="BL450" s="1"/>
      <c r="BM450" s="1"/>
    </row>
    <row r="451" spans="2:65" s="2" customFormat="1" x14ac:dyDescent="0.35">
      <c r="B451" s="3"/>
      <c r="C451" s="3"/>
      <c r="D451" s="3"/>
      <c r="E451" s="3"/>
      <c r="F451" s="3"/>
      <c r="G451" s="3"/>
      <c r="H451" s="3"/>
      <c r="I451" s="3"/>
      <c r="J451" s="3"/>
      <c r="K451" s="4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4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I451" s="1"/>
      <c r="BJ451" s="1"/>
      <c r="BK451" s="1"/>
      <c r="BL451" s="1"/>
      <c r="BM451" s="1"/>
    </row>
    <row r="452" spans="2:65" s="2" customFormat="1" x14ac:dyDescent="0.35">
      <c r="B452" s="3"/>
      <c r="C452" s="3"/>
      <c r="D452" s="3"/>
      <c r="E452" s="3"/>
      <c r="F452" s="3"/>
      <c r="G452" s="3"/>
      <c r="H452" s="3"/>
      <c r="I452" s="3"/>
      <c r="J452" s="3"/>
      <c r="K452" s="4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4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I452" s="1"/>
      <c r="BJ452" s="1"/>
      <c r="BK452" s="1"/>
      <c r="BL452" s="1"/>
      <c r="BM452" s="1"/>
    </row>
    <row r="453" spans="2:65" s="2" customFormat="1" x14ac:dyDescent="0.35">
      <c r="B453" s="3"/>
      <c r="C453" s="3"/>
      <c r="D453" s="3"/>
      <c r="E453" s="3"/>
      <c r="F453" s="3"/>
      <c r="G453" s="3"/>
      <c r="H453" s="3"/>
      <c r="I453" s="3"/>
      <c r="J453" s="3"/>
      <c r="K453" s="4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4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I453" s="1"/>
      <c r="BJ453" s="1"/>
      <c r="BK453" s="1"/>
      <c r="BL453" s="1"/>
      <c r="BM453" s="1"/>
    </row>
    <row r="454" spans="2:65" s="2" customFormat="1" x14ac:dyDescent="0.35">
      <c r="B454" s="3"/>
      <c r="C454" s="3"/>
      <c r="D454" s="3"/>
      <c r="E454" s="3"/>
      <c r="F454" s="3"/>
      <c r="G454" s="3"/>
      <c r="H454" s="3"/>
      <c r="I454" s="3"/>
      <c r="J454" s="3"/>
      <c r="K454" s="4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4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I454" s="1"/>
      <c r="BJ454" s="1"/>
      <c r="BK454" s="1"/>
      <c r="BL454" s="1"/>
      <c r="BM454" s="1"/>
    </row>
    <row r="455" spans="2:65" s="2" customFormat="1" x14ac:dyDescent="0.35">
      <c r="B455" s="3"/>
      <c r="C455" s="3"/>
      <c r="D455" s="3"/>
      <c r="E455" s="3"/>
      <c r="F455" s="3"/>
      <c r="G455" s="3"/>
      <c r="H455" s="3"/>
      <c r="I455" s="3"/>
      <c r="J455" s="3"/>
      <c r="K455" s="4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4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I455" s="1"/>
      <c r="BJ455" s="1"/>
      <c r="BK455" s="1"/>
      <c r="BL455" s="1"/>
      <c r="BM455" s="1"/>
    </row>
    <row r="456" spans="2:65" s="2" customFormat="1" x14ac:dyDescent="0.35">
      <c r="B456" s="3"/>
      <c r="C456" s="3"/>
      <c r="D456" s="3"/>
      <c r="E456" s="3"/>
      <c r="F456" s="3"/>
      <c r="G456" s="3"/>
      <c r="H456" s="3"/>
      <c r="I456" s="3"/>
      <c r="J456" s="3"/>
      <c r="K456" s="4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4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I456" s="1"/>
      <c r="BJ456" s="1"/>
      <c r="BK456" s="1"/>
      <c r="BL456" s="1"/>
      <c r="BM456" s="1"/>
    </row>
    <row r="457" spans="2:65" s="2" customFormat="1" x14ac:dyDescent="0.35">
      <c r="B457" s="3"/>
      <c r="C457" s="3"/>
      <c r="D457" s="3"/>
      <c r="E457" s="3"/>
      <c r="F457" s="3"/>
      <c r="G457" s="3"/>
      <c r="H457" s="3"/>
      <c r="I457" s="3"/>
      <c r="J457" s="3"/>
      <c r="K457" s="4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4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I457" s="1"/>
      <c r="BJ457" s="1"/>
      <c r="BK457" s="1"/>
      <c r="BL457" s="1"/>
      <c r="BM457" s="1"/>
    </row>
    <row r="458" spans="2:65" s="2" customFormat="1" x14ac:dyDescent="0.35">
      <c r="B458" s="3"/>
      <c r="C458" s="3"/>
      <c r="D458" s="3"/>
      <c r="E458" s="3"/>
      <c r="F458" s="3"/>
      <c r="G458" s="3"/>
      <c r="H458" s="3"/>
      <c r="I458" s="3"/>
      <c r="J458" s="3"/>
      <c r="K458" s="4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4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I458" s="1"/>
      <c r="BJ458" s="1"/>
      <c r="BK458" s="1"/>
      <c r="BL458" s="1"/>
      <c r="BM458" s="1"/>
    </row>
    <row r="459" spans="2:65" s="2" customFormat="1" x14ac:dyDescent="0.35">
      <c r="B459" s="3"/>
      <c r="C459" s="3"/>
      <c r="D459" s="3"/>
      <c r="E459" s="3"/>
      <c r="F459" s="3"/>
      <c r="G459" s="3"/>
      <c r="H459" s="3"/>
      <c r="I459" s="3"/>
      <c r="J459" s="3"/>
      <c r="K459" s="4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4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I459" s="1"/>
      <c r="BJ459" s="1"/>
      <c r="BK459" s="1"/>
      <c r="BL459" s="1"/>
      <c r="BM459" s="1"/>
    </row>
    <row r="460" spans="2:65" s="2" customFormat="1" x14ac:dyDescent="0.35">
      <c r="B460" s="3"/>
      <c r="C460" s="3"/>
      <c r="D460" s="3"/>
      <c r="E460" s="3"/>
      <c r="F460" s="3"/>
      <c r="G460" s="3"/>
      <c r="H460" s="3"/>
      <c r="I460" s="3"/>
      <c r="J460" s="3"/>
      <c r="K460" s="4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4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I460" s="1"/>
      <c r="BJ460" s="1"/>
      <c r="BK460" s="1"/>
      <c r="BL460" s="1"/>
      <c r="BM460" s="1"/>
    </row>
    <row r="461" spans="2:65" s="2" customFormat="1" x14ac:dyDescent="0.35">
      <c r="B461" s="3"/>
      <c r="C461" s="3"/>
      <c r="D461" s="3"/>
      <c r="E461" s="3"/>
      <c r="F461" s="3"/>
      <c r="G461" s="3"/>
      <c r="H461" s="3"/>
      <c r="I461" s="3"/>
      <c r="J461" s="3"/>
      <c r="K461" s="4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4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I461" s="1"/>
      <c r="BJ461" s="1"/>
      <c r="BK461" s="1"/>
      <c r="BL461" s="1"/>
      <c r="BM461" s="1"/>
    </row>
    <row r="462" spans="2:65" s="2" customFormat="1" x14ac:dyDescent="0.35">
      <c r="B462" s="3"/>
      <c r="C462" s="3"/>
      <c r="D462" s="3"/>
      <c r="E462" s="3"/>
      <c r="F462" s="3"/>
      <c r="G462" s="3"/>
      <c r="H462" s="3"/>
      <c r="I462" s="3"/>
      <c r="J462" s="3"/>
      <c r="K462" s="4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4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I462" s="1"/>
      <c r="BJ462" s="1"/>
      <c r="BK462" s="1"/>
      <c r="BL462" s="1"/>
      <c r="BM462" s="1"/>
    </row>
    <row r="463" spans="2:65" s="2" customFormat="1" x14ac:dyDescent="0.35">
      <c r="B463" s="3"/>
      <c r="C463" s="3"/>
      <c r="D463" s="3"/>
      <c r="E463" s="3"/>
      <c r="F463" s="3"/>
      <c r="G463" s="3"/>
      <c r="H463" s="3"/>
      <c r="I463" s="3"/>
      <c r="J463" s="3"/>
      <c r="K463" s="4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4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I463" s="1"/>
      <c r="BJ463" s="1"/>
      <c r="BK463" s="1"/>
      <c r="BL463" s="1"/>
      <c r="BM463" s="1"/>
    </row>
    <row r="464" spans="2:65" s="2" customFormat="1" x14ac:dyDescent="0.35">
      <c r="B464" s="3"/>
      <c r="C464" s="3"/>
      <c r="D464" s="3"/>
      <c r="E464" s="3"/>
      <c r="F464" s="3"/>
      <c r="G464" s="3"/>
      <c r="H464" s="3"/>
      <c r="I464" s="3"/>
      <c r="J464" s="3"/>
      <c r="K464" s="4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4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I464" s="1"/>
      <c r="BJ464" s="1"/>
      <c r="BK464" s="1"/>
      <c r="BL464" s="1"/>
      <c r="BM464" s="1"/>
    </row>
    <row r="465" spans="2:65" s="2" customFormat="1" x14ac:dyDescent="0.35">
      <c r="B465" s="3"/>
      <c r="C465" s="3"/>
      <c r="D465" s="3"/>
      <c r="E465" s="3"/>
      <c r="F465" s="3"/>
      <c r="G465" s="3"/>
      <c r="H465" s="3"/>
      <c r="I465" s="3"/>
      <c r="J465" s="3"/>
      <c r="K465" s="4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4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I465" s="1"/>
      <c r="BJ465" s="1"/>
      <c r="BK465" s="1"/>
      <c r="BL465" s="1"/>
      <c r="BM465" s="1"/>
    </row>
    <row r="466" spans="2:65" s="2" customFormat="1" x14ac:dyDescent="0.35">
      <c r="B466" s="3"/>
      <c r="C466" s="3"/>
      <c r="D466" s="3"/>
      <c r="E466" s="3"/>
      <c r="F466" s="3"/>
      <c r="G466" s="3"/>
      <c r="H466" s="3"/>
      <c r="I466" s="3"/>
      <c r="J466" s="3"/>
      <c r="K466" s="4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4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I466" s="1"/>
      <c r="BJ466" s="1"/>
      <c r="BK466" s="1"/>
      <c r="BL466" s="1"/>
      <c r="BM466" s="1"/>
    </row>
    <row r="467" spans="2:65" s="2" customFormat="1" x14ac:dyDescent="0.35">
      <c r="B467" s="3"/>
      <c r="C467" s="3"/>
      <c r="D467" s="3"/>
      <c r="E467" s="3"/>
      <c r="F467" s="3"/>
      <c r="G467" s="3"/>
      <c r="H467" s="3"/>
      <c r="I467" s="3"/>
      <c r="J467" s="3"/>
      <c r="K467" s="4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4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I467" s="1"/>
      <c r="BJ467" s="1"/>
      <c r="BK467" s="1"/>
      <c r="BL467" s="1"/>
      <c r="BM467" s="1"/>
    </row>
    <row r="468" spans="2:65" s="2" customFormat="1" x14ac:dyDescent="0.35">
      <c r="B468" s="3"/>
      <c r="C468" s="3"/>
      <c r="D468" s="3"/>
      <c r="E468" s="3"/>
      <c r="F468" s="3"/>
      <c r="G468" s="3"/>
      <c r="H468" s="3"/>
      <c r="I468" s="3"/>
      <c r="J468" s="3"/>
      <c r="K468" s="4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4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I468" s="1"/>
      <c r="BJ468" s="1"/>
      <c r="BK468" s="1"/>
      <c r="BL468" s="1"/>
      <c r="BM468" s="1"/>
    </row>
    <row r="469" spans="2:65" s="2" customFormat="1" x14ac:dyDescent="0.35">
      <c r="B469" s="3"/>
      <c r="C469" s="3"/>
      <c r="D469" s="3"/>
      <c r="E469" s="3"/>
      <c r="F469" s="3"/>
      <c r="G469" s="3"/>
      <c r="H469" s="3"/>
      <c r="I469" s="3"/>
      <c r="J469" s="3"/>
      <c r="K469" s="4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4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I469" s="1"/>
      <c r="BJ469" s="1"/>
      <c r="BK469" s="1"/>
      <c r="BL469" s="1"/>
      <c r="BM469" s="1"/>
    </row>
    <row r="470" spans="2:65" s="2" customFormat="1" x14ac:dyDescent="0.35">
      <c r="B470" s="3"/>
      <c r="C470" s="3"/>
      <c r="D470" s="3"/>
      <c r="E470" s="3"/>
      <c r="F470" s="3"/>
      <c r="G470" s="3"/>
      <c r="H470" s="3"/>
      <c r="I470" s="3"/>
      <c r="J470" s="3"/>
      <c r="K470" s="4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4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I470" s="1"/>
      <c r="BJ470" s="1"/>
      <c r="BK470" s="1"/>
      <c r="BL470" s="1"/>
      <c r="BM470" s="1"/>
    </row>
    <row r="471" spans="2:65" s="2" customFormat="1" x14ac:dyDescent="0.35">
      <c r="B471" s="3"/>
      <c r="C471" s="3"/>
      <c r="D471" s="3"/>
      <c r="E471" s="3"/>
      <c r="F471" s="3"/>
      <c r="G471" s="3"/>
      <c r="H471" s="3"/>
      <c r="I471" s="3"/>
      <c r="J471" s="3"/>
      <c r="K471" s="4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4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I471" s="1"/>
      <c r="BJ471" s="1"/>
      <c r="BK471" s="1"/>
      <c r="BL471" s="1"/>
      <c r="BM471" s="1"/>
    </row>
    <row r="472" spans="2:65" s="2" customFormat="1" x14ac:dyDescent="0.35">
      <c r="B472" s="3"/>
      <c r="C472" s="3"/>
      <c r="D472" s="3"/>
      <c r="E472" s="3"/>
      <c r="F472" s="3"/>
      <c r="G472" s="3"/>
      <c r="H472" s="3"/>
      <c r="I472" s="3"/>
      <c r="J472" s="3"/>
      <c r="K472" s="4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4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I472" s="1"/>
      <c r="BJ472" s="1"/>
      <c r="BK472" s="1"/>
      <c r="BL472" s="1"/>
      <c r="BM472" s="1"/>
    </row>
    <row r="473" spans="2:65" s="2" customFormat="1" x14ac:dyDescent="0.35">
      <c r="B473" s="3"/>
      <c r="C473" s="3"/>
      <c r="D473" s="3"/>
      <c r="E473" s="3"/>
      <c r="F473" s="3"/>
      <c r="G473" s="3"/>
      <c r="H473" s="3"/>
      <c r="I473" s="3"/>
      <c r="J473" s="3"/>
      <c r="K473" s="4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4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I473" s="1"/>
      <c r="BJ473" s="1"/>
      <c r="BK473" s="1"/>
      <c r="BL473" s="1"/>
      <c r="BM473" s="1"/>
    </row>
    <row r="474" spans="2:65" s="2" customFormat="1" x14ac:dyDescent="0.35">
      <c r="B474" s="3"/>
      <c r="C474" s="3"/>
      <c r="D474" s="3"/>
      <c r="E474" s="3"/>
      <c r="F474" s="3"/>
      <c r="G474" s="3"/>
      <c r="H474" s="3"/>
      <c r="I474" s="3"/>
      <c r="J474" s="3"/>
      <c r="K474" s="4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4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I474" s="1"/>
      <c r="BJ474" s="1"/>
      <c r="BK474" s="1"/>
      <c r="BL474" s="1"/>
      <c r="BM474" s="1"/>
    </row>
    <row r="475" spans="2:65" s="2" customFormat="1" x14ac:dyDescent="0.35">
      <c r="B475" s="3"/>
      <c r="C475" s="3"/>
      <c r="D475" s="3"/>
      <c r="E475" s="3"/>
      <c r="F475" s="3"/>
      <c r="G475" s="3"/>
      <c r="H475" s="3"/>
      <c r="I475" s="3"/>
      <c r="J475" s="3"/>
      <c r="K475" s="4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4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I475" s="1"/>
      <c r="BJ475" s="1"/>
      <c r="BK475" s="1"/>
      <c r="BL475" s="1"/>
      <c r="BM475" s="1"/>
    </row>
    <row r="476" spans="2:65" s="2" customFormat="1" x14ac:dyDescent="0.35">
      <c r="B476" s="3"/>
      <c r="C476" s="3"/>
      <c r="D476" s="3"/>
      <c r="E476" s="3"/>
      <c r="F476" s="3"/>
      <c r="G476" s="3"/>
      <c r="H476" s="3"/>
      <c r="I476" s="3"/>
      <c r="J476" s="3"/>
      <c r="K476" s="4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4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I476" s="1"/>
      <c r="BJ476" s="1"/>
      <c r="BK476" s="1"/>
      <c r="BL476" s="1"/>
      <c r="BM476" s="1"/>
    </row>
    <row r="477" spans="2:65" s="2" customFormat="1" x14ac:dyDescent="0.35">
      <c r="B477" s="3"/>
      <c r="C477" s="3"/>
      <c r="D477" s="3"/>
      <c r="E477" s="3"/>
      <c r="F477" s="3"/>
      <c r="G477" s="3"/>
      <c r="H477" s="3"/>
      <c r="I477" s="3"/>
      <c r="J477" s="3"/>
      <c r="K477" s="4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4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I477" s="1"/>
      <c r="BJ477" s="1"/>
      <c r="BK477" s="1"/>
      <c r="BL477" s="1"/>
      <c r="BM477" s="1"/>
    </row>
    <row r="478" spans="2:65" s="2" customFormat="1" x14ac:dyDescent="0.35">
      <c r="B478" s="3"/>
      <c r="C478" s="3"/>
      <c r="D478" s="3"/>
      <c r="E478" s="3"/>
      <c r="F478" s="3"/>
      <c r="G478" s="3"/>
      <c r="H478" s="3"/>
      <c r="I478" s="3"/>
      <c r="J478" s="3"/>
      <c r="K478" s="4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4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I478" s="1"/>
      <c r="BJ478" s="1"/>
      <c r="BK478" s="1"/>
      <c r="BL478" s="1"/>
      <c r="BM478" s="1"/>
    </row>
    <row r="479" spans="2:65" s="2" customFormat="1" x14ac:dyDescent="0.35">
      <c r="B479" s="3"/>
      <c r="C479" s="3"/>
      <c r="D479" s="3"/>
      <c r="E479" s="3"/>
      <c r="F479" s="3"/>
      <c r="G479" s="3"/>
      <c r="H479" s="3"/>
      <c r="I479" s="3"/>
      <c r="J479" s="3"/>
      <c r="K479" s="4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4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I479" s="1"/>
      <c r="BJ479" s="1"/>
      <c r="BK479" s="1"/>
      <c r="BL479" s="1"/>
      <c r="BM479" s="1"/>
    </row>
    <row r="480" spans="2:65" s="2" customFormat="1" x14ac:dyDescent="0.35">
      <c r="B480" s="3"/>
      <c r="C480" s="3"/>
      <c r="D480" s="3"/>
      <c r="E480" s="3"/>
      <c r="F480" s="3"/>
      <c r="G480" s="3"/>
      <c r="H480" s="3"/>
      <c r="I480" s="3"/>
      <c r="J480" s="3"/>
      <c r="K480" s="4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4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I480" s="1"/>
      <c r="BJ480" s="1"/>
      <c r="BK480" s="1"/>
      <c r="BL480" s="1"/>
      <c r="BM480" s="1"/>
    </row>
    <row r="481" spans="2:65" s="2" customFormat="1" x14ac:dyDescent="0.35">
      <c r="B481" s="3"/>
      <c r="C481" s="3"/>
      <c r="D481" s="3"/>
      <c r="E481" s="3"/>
      <c r="F481" s="3"/>
      <c r="G481" s="3"/>
      <c r="H481" s="3"/>
      <c r="I481" s="3"/>
      <c r="J481" s="3"/>
      <c r="K481" s="4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4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I481" s="1"/>
      <c r="BJ481" s="1"/>
      <c r="BK481" s="1"/>
      <c r="BL481" s="1"/>
      <c r="BM481" s="1"/>
    </row>
    <row r="482" spans="2:65" s="2" customFormat="1" x14ac:dyDescent="0.35">
      <c r="B482" s="3"/>
      <c r="C482" s="3"/>
      <c r="D482" s="3"/>
      <c r="E482" s="3"/>
      <c r="F482" s="3"/>
      <c r="G482" s="3"/>
      <c r="H482" s="3"/>
      <c r="I482" s="3"/>
      <c r="J482" s="3"/>
      <c r="K482" s="4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4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I482" s="1"/>
      <c r="BJ482" s="1"/>
      <c r="BK482" s="1"/>
      <c r="BL482" s="1"/>
      <c r="BM482" s="1"/>
    </row>
    <row r="483" spans="2:65" s="2" customFormat="1" x14ac:dyDescent="0.35">
      <c r="B483" s="3"/>
      <c r="C483" s="3"/>
      <c r="D483" s="3"/>
      <c r="E483" s="3"/>
      <c r="F483" s="3"/>
      <c r="G483" s="3"/>
      <c r="H483" s="3"/>
      <c r="I483" s="3"/>
      <c r="J483" s="3"/>
      <c r="K483" s="4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4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I483" s="1"/>
      <c r="BJ483" s="1"/>
      <c r="BK483" s="1"/>
      <c r="BL483" s="1"/>
      <c r="BM483" s="1"/>
    </row>
    <row r="484" spans="2:65" s="2" customFormat="1" x14ac:dyDescent="0.35">
      <c r="B484" s="3"/>
      <c r="C484" s="3"/>
      <c r="D484" s="3"/>
      <c r="E484" s="3"/>
      <c r="F484" s="3"/>
      <c r="G484" s="3"/>
      <c r="H484" s="3"/>
      <c r="I484" s="3"/>
      <c r="J484" s="3"/>
      <c r="K484" s="4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4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I484" s="1"/>
      <c r="BJ484" s="1"/>
      <c r="BK484" s="1"/>
      <c r="BL484" s="1"/>
      <c r="BM484" s="1"/>
    </row>
    <row r="485" spans="2:65" s="2" customFormat="1" x14ac:dyDescent="0.35">
      <c r="B485" s="3"/>
      <c r="C485" s="3"/>
      <c r="D485" s="3"/>
      <c r="E485" s="3"/>
      <c r="F485" s="3"/>
      <c r="G485" s="3"/>
      <c r="H485" s="3"/>
      <c r="I485" s="3"/>
      <c r="J485" s="3"/>
      <c r="K485" s="4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4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I485" s="1"/>
      <c r="BJ485" s="1"/>
      <c r="BK485" s="1"/>
      <c r="BL485" s="1"/>
      <c r="BM485" s="1"/>
    </row>
    <row r="486" spans="2:65" s="2" customFormat="1" x14ac:dyDescent="0.35">
      <c r="B486" s="3"/>
      <c r="C486" s="3"/>
      <c r="D486" s="3"/>
      <c r="E486" s="3"/>
      <c r="F486" s="3"/>
      <c r="G486" s="3"/>
      <c r="H486" s="3"/>
      <c r="I486" s="3"/>
      <c r="J486" s="3"/>
      <c r="K486" s="4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4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I486" s="1"/>
      <c r="BJ486" s="1"/>
      <c r="BK486" s="1"/>
      <c r="BL486" s="1"/>
      <c r="BM486" s="1"/>
    </row>
    <row r="487" spans="2:65" s="2" customFormat="1" x14ac:dyDescent="0.35">
      <c r="B487" s="3"/>
      <c r="C487" s="3"/>
      <c r="D487" s="3"/>
      <c r="E487" s="3"/>
      <c r="F487" s="3"/>
      <c r="G487" s="3"/>
      <c r="H487" s="3"/>
      <c r="I487" s="3"/>
      <c r="J487" s="3"/>
      <c r="K487" s="4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4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I487" s="1"/>
      <c r="BJ487" s="1"/>
      <c r="BK487" s="1"/>
      <c r="BL487" s="1"/>
      <c r="BM487" s="1"/>
    </row>
    <row r="488" spans="2:65" s="2" customFormat="1" x14ac:dyDescent="0.35">
      <c r="B488" s="3"/>
      <c r="C488" s="3"/>
      <c r="D488" s="3"/>
      <c r="E488" s="3"/>
      <c r="F488" s="3"/>
      <c r="G488" s="3"/>
      <c r="H488" s="3"/>
      <c r="I488" s="3"/>
      <c r="J488" s="3"/>
      <c r="K488" s="4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4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I488" s="1"/>
      <c r="BJ488" s="1"/>
      <c r="BK488" s="1"/>
      <c r="BL488" s="1"/>
      <c r="BM488" s="1"/>
    </row>
    <row r="489" spans="2:65" s="2" customFormat="1" x14ac:dyDescent="0.35">
      <c r="B489" s="3"/>
      <c r="C489" s="3"/>
      <c r="D489" s="3"/>
      <c r="E489" s="3"/>
      <c r="F489" s="3"/>
      <c r="G489" s="3"/>
      <c r="H489" s="3"/>
      <c r="I489" s="3"/>
      <c r="J489" s="3"/>
      <c r="K489" s="4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4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I489" s="1"/>
      <c r="BJ489" s="1"/>
      <c r="BK489" s="1"/>
      <c r="BL489" s="1"/>
      <c r="BM489" s="1"/>
    </row>
    <row r="490" spans="2:65" s="2" customFormat="1" x14ac:dyDescent="0.35">
      <c r="B490" s="3"/>
      <c r="C490" s="3"/>
      <c r="D490" s="3"/>
      <c r="E490" s="3"/>
      <c r="F490" s="3"/>
      <c r="G490" s="3"/>
      <c r="H490" s="3"/>
      <c r="I490" s="3"/>
      <c r="J490" s="3"/>
      <c r="K490" s="4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4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I490" s="1"/>
      <c r="BJ490" s="1"/>
      <c r="BK490" s="1"/>
      <c r="BL490" s="1"/>
      <c r="BM490" s="1"/>
    </row>
    <row r="491" spans="2:65" s="2" customFormat="1" x14ac:dyDescent="0.35">
      <c r="B491" s="3"/>
      <c r="C491" s="3"/>
      <c r="D491" s="3"/>
      <c r="E491" s="3"/>
      <c r="F491" s="3"/>
      <c r="G491" s="3"/>
      <c r="H491" s="3"/>
      <c r="I491" s="3"/>
      <c r="J491" s="3"/>
      <c r="K491" s="4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4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I491" s="1"/>
      <c r="BJ491" s="1"/>
      <c r="BK491" s="1"/>
      <c r="BL491" s="1"/>
      <c r="BM491" s="1"/>
    </row>
    <row r="492" spans="2:65" s="2" customFormat="1" x14ac:dyDescent="0.35">
      <c r="B492" s="3"/>
      <c r="C492" s="3"/>
      <c r="D492" s="3"/>
      <c r="E492" s="3"/>
      <c r="F492" s="3"/>
      <c r="G492" s="3"/>
      <c r="H492" s="3"/>
      <c r="I492" s="3"/>
      <c r="J492" s="3"/>
      <c r="K492" s="4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4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I492" s="1"/>
      <c r="BJ492" s="1"/>
      <c r="BK492" s="1"/>
      <c r="BL492" s="1"/>
      <c r="BM492" s="1"/>
    </row>
    <row r="493" spans="2:65" s="2" customFormat="1" x14ac:dyDescent="0.35">
      <c r="B493" s="3"/>
      <c r="C493" s="3"/>
      <c r="D493" s="3"/>
      <c r="E493" s="3"/>
      <c r="F493" s="3"/>
      <c r="G493" s="3"/>
      <c r="H493" s="3"/>
      <c r="I493" s="3"/>
      <c r="J493" s="3"/>
      <c r="K493" s="4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4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I493" s="1"/>
      <c r="BJ493" s="1"/>
      <c r="BK493" s="1"/>
      <c r="BL493" s="1"/>
      <c r="BM493" s="1"/>
    </row>
    <row r="494" spans="2:65" s="2" customFormat="1" x14ac:dyDescent="0.35">
      <c r="B494" s="3"/>
      <c r="C494" s="3"/>
      <c r="D494" s="3"/>
      <c r="E494" s="3"/>
      <c r="F494" s="3"/>
      <c r="G494" s="3"/>
      <c r="H494" s="3"/>
      <c r="I494" s="3"/>
      <c r="J494" s="3"/>
      <c r="K494" s="4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4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I494" s="1"/>
      <c r="BJ494" s="1"/>
      <c r="BK494" s="1"/>
      <c r="BL494" s="1"/>
      <c r="BM494" s="1"/>
    </row>
    <row r="495" spans="2:65" s="2" customFormat="1" x14ac:dyDescent="0.35">
      <c r="B495" s="3"/>
      <c r="C495" s="3"/>
      <c r="D495" s="3"/>
      <c r="E495" s="3"/>
      <c r="F495" s="3"/>
      <c r="G495" s="3"/>
      <c r="H495" s="3"/>
      <c r="I495" s="3"/>
      <c r="J495" s="3"/>
      <c r="K495" s="4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4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I495" s="1"/>
      <c r="BJ495" s="1"/>
      <c r="BK495" s="1"/>
      <c r="BL495" s="1"/>
      <c r="BM495" s="1"/>
    </row>
    <row r="496" spans="2:65" s="2" customFormat="1" x14ac:dyDescent="0.35">
      <c r="B496" s="3"/>
      <c r="C496" s="3"/>
      <c r="D496" s="3"/>
      <c r="E496" s="3"/>
      <c r="F496" s="3"/>
      <c r="G496" s="3"/>
      <c r="H496" s="3"/>
      <c r="I496" s="3"/>
      <c r="J496" s="3"/>
      <c r="K496" s="4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4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I496" s="1"/>
      <c r="BJ496" s="1"/>
      <c r="BK496" s="1"/>
      <c r="BL496" s="1"/>
      <c r="BM496" s="1"/>
    </row>
    <row r="497" spans="2:65" s="2" customFormat="1" x14ac:dyDescent="0.35">
      <c r="B497" s="3"/>
      <c r="C497" s="3"/>
      <c r="D497" s="3"/>
      <c r="E497" s="3"/>
      <c r="F497" s="3"/>
      <c r="G497" s="3"/>
      <c r="H497" s="3"/>
      <c r="I497" s="3"/>
      <c r="J497" s="3"/>
      <c r="K497" s="4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4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I497" s="1"/>
      <c r="BJ497" s="1"/>
      <c r="BK497" s="1"/>
      <c r="BL497" s="1"/>
      <c r="BM497" s="1"/>
    </row>
    <row r="498" spans="2:65" s="2" customFormat="1" x14ac:dyDescent="0.35">
      <c r="B498" s="3"/>
      <c r="C498" s="3"/>
      <c r="D498" s="3"/>
      <c r="E498" s="3"/>
      <c r="F498" s="3"/>
      <c r="G498" s="3"/>
      <c r="H498" s="3"/>
      <c r="I498" s="3"/>
      <c r="J498" s="3"/>
      <c r="K498" s="4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4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I498" s="1"/>
      <c r="BJ498" s="1"/>
      <c r="BK498" s="1"/>
      <c r="BL498" s="1"/>
      <c r="BM498" s="1"/>
    </row>
    <row r="499" spans="2:65" s="2" customFormat="1" x14ac:dyDescent="0.35">
      <c r="B499" s="3"/>
      <c r="C499" s="3"/>
      <c r="D499" s="3"/>
      <c r="E499" s="3"/>
      <c r="F499" s="3"/>
      <c r="G499" s="3"/>
      <c r="H499" s="3"/>
      <c r="I499" s="3"/>
      <c r="J499" s="3"/>
      <c r="K499" s="4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4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I499" s="1"/>
      <c r="BJ499" s="1"/>
      <c r="BK499" s="1"/>
      <c r="BL499" s="1"/>
      <c r="BM499" s="1"/>
    </row>
    <row r="500" spans="2:65" s="2" customFormat="1" x14ac:dyDescent="0.35">
      <c r="B500" s="3"/>
      <c r="C500" s="3"/>
      <c r="D500" s="3"/>
      <c r="E500" s="3"/>
      <c r="F500" s="3"/>
      <c r="G500" s="3"/>
      <c r="H500" s="3"/>
      <c r="I500" s="3"/>
      <c r="J500" s="3"/>
      <c r="K500" s="4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4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I500" s="1"/>
      <c r="BJ500" s="1"/>
      <c r="BK500" s="1"/>
      <c r="BL500" s="1"/>
      <c r="BM500" s="1"/>
    </row>
    <row r="501" spans="2:65" s="2" customFormat="1" x14ac:dyDescent="0.35">
      <c r="B501" s="3"/>
      <c r="C501" s="3"/>
      <c r="D501" s="3"/>
      <c r="E501" s="3"/>
      <c r="F501" s="3"/>
      <c r="G501" s="3"/>
      <c r="H501" s="3"/>
      <c r="I501" s="3"/>
      <c r="J501" s="3"/>
      <c r="K501" s="4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4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I501" s="1"/>
      <c r="BJ501" s="1"/>
      <c r="BK501" s="1"/>
      <c r="BL501" s="1"/>
      <c r="BM501" s="1"/>
    </row>
    <row r="502" spans="2:65" s="2" customFormat="1" x14ac:dyDescent="0.35">
      <c r="B502" s="3"/>
      <c r="C502" s="3"/>
      <c r="D502" s="3"/>
      <c r="E502" s="3"/>
      <c r="F502" s="3"/>
      <c r="G502" s="3"/>
      <c r="H502" s="3"/>
      <c r="I502" s="3"/>
      <c r="J502" s="3"/>
      <c r="K502" s="4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4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I502" s="1"/>
      <c r="BJ502" s="1"/>
      <c r="BK502" s="1"/>
      <c r="BL502" s="1"/>
      <c r="BM502" s="1"/>
    </row>
    <row r="503" spans="2:65" s="2" customFormat="1" x14ac:dyDescent="0.35">
      <c r="B503" s="3"/>
      <c r="C503" s="3"/>
      <c r="D503" s="3"/>
      <c r="E503" s="3"/>
      <c r="F503" s="3"/>
      <c r="G503" s="3"/>
      <c r="H503" s="3"/>
      <c r="I503" s="3"/>
      <c r="J503" s="3"/>
      <c r="K503" s="4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4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I503" s="1"/>
      <c r="BJ503" s="1"/>
      <c r="BK503" s="1"/>
      <c r="BL503" s="1"/>
      <c r="BM503" s="1"/>
    </row>
    <row r="504" spans="2:65" s="2" customFormat="1" x14ac:dyDescent="0.35">
      <c r="B504" s="3"/>
      <c r="C504" s="3"/>
      <c r="D504" s="3"/>
      <c r="E504" s="3"/>
      <c r="F504" s="3"/>
      <c r="G504" s="3"/>
      <c r="H504" s="3"/>
      <c r="I504" s="3"/>
      <c r="J504" s="3"/>
      <c r="K504" s="4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4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I504" s="1"/>
      <c r="BJ504" s="1"/>
      <c r="BK504" s="1"/>
      <c r="BL504" s="1"/>
      <c r="BM504" s="1"/>
    </row>
    <row r="505" spans="2:65" s="2" customFormat="1" x14ac:dyDescent="0.35">
      <c r="B505" s="3"/>
      <c r="C505" s="3"/>
      <c r="D505" s="3"/>
      <c r="E505" s="3"/>
      <c r="F505" s="3"/>
      <c r="G505" s="3"/>
      <c r="H505" s="3"/>
      <c r="I505" s="3"/>
      <c r="J505" s="3"/>
      <c r="K505" s="4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4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I505" s="1"/>
      <c r="BJ505" s="1"/>
      <c r="BK505" s="1"/>
      <c r="BL505" s="1"/>
      <c r="BM505" s="1"/>
    </row>
    <row r="506" spans="2:65" s="2" customFormat="1" x14ac:dyDescent="0.35">
      <c r="B506" s="3"/>
      <c r="C506" s="3"/>
      <c r="D506" s="3"/>
      <c r="E506" s="3"/>
      <c r="F506" s="3"/>
      <c r="G506" s="3"/>
      <c r="H506" s="3"/>
      <c r="I506" s="3"/>
      <c r="J506" s="3"/>
      <c r="K506" s="4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4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I506" s="1"/>
      <c r="BJ506" s="1"/>
      <c r="BK506" s="1"/>
      <c r="BL506" s="1"/>
      <c r="BM506" s="1"/>
    </row>
    <row r="507" spans="2:65" s="2" customFormat="1" x14ac:dyDescent="0.35">
      <c r="B507" s="3"/>
      <c r="C507" s="3"/>
      <c r="D507" s="3"/>
      <c r="E507" s="3"/>
      <c r="F507" s="3"/>
      <c r="G507" s="3"/>
      <c r="H507" s="3"/>
      <c r="I507" s="3"/>
      <c r="J507" s="3"/>
      <c r="K507" s="4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4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I507" s="1"/>
      <c r="BJ507" s="1"/>
      <c r="BK507" s="1"/>
      <c r="BL507" s="1"/>
      <c r="BM507" s="1"/>
    </row>
    <row r="508" spans="2:65" s="2" customFormat="1" x14ac:dyDescent="0.35">
      <c r="B508" s="3"/>
      <c r="C508" s="3"/>
      <c r="D508" s="3"/>
      <c r="E508" s="3"/>
      <c r="F508" s="3"/>
      <c r="G508" s="3"/>
      <c r="H508" s="3"/>
      <c r="I508" s="3"/>
      <c r="J508" s="3"/>
      <c r="K508" s="4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4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I508" s="1"/>
      <c r="BJ508" s="1"/>
      <c r="BK508" s="1"/>
      <c r="BL508" s="1"/>
      <c r="BM508" s="1"/>
    </row>
    <row r="509" spans="2:65" s="2" customFormat="1" x14ac:dyDescent="0.35">
      <c r="B509" s="3"/>
      <c r="C509" s="3"/>
      <c r="D509" s="3"/>
      <c r="E509" s="3"/>
      <c r="F509" s="3"/>
      <c r="G509" s="3"/>
      <c r="H509" s="3"/>
      <c r="I509" s="3"/>
      <c r="J509" s="3"/>
      <c r="K509" s="4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4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I509" s="1"/>
      <c r="BJ509" s="1"/>
      <c r="BK509" s="1"/>
      <c r="BL509" s="1"/>
      <c r="BM509" s="1"/>
    </row>
    <row r="510" spans="2:65" s="2" customFormat="1" x14ac:dyDescent="0.35">
      <c r="B510" s="3"/>
      <c r="C510" s="3"/>
      <c r="D510" s="3"/>
      <c r="E510" s="3"/>
      <c r="F510" s="3"/>
      <c r="G510" s="3"/>
      <c r="H510" s="3"/>
      <c r="I510" s="3"/>
      <c r="J510" s="3"/>
      <c r="K510" s="4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4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I510" s="1"/>
      <c r="BJ510" s="1"/>
      <c r="BK510" s="1"/>
      <c r="BL510" s="1"/>
      <c r="BM510" s="1"/>
    </row>
    <row r="511" spans="2:65" s="2" customFormat="1" x14ac:dyDescent="0.35">
      <c r="B511" s="3"/>
      <c r="C511" s="3"/>
      <c r="D511" s="3"/>
      <c r="E511" s="3"/>
      <c r="F511" s="3"/>
      <c r="G511" s="3"/>
      <c r="H511" s="3"/>
      <c r="I511" s="3"/>
      <c r="J511" s="3"/>
      <c r="K511" s="4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4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I511" s="1"/>
      <c r="BJ511" s="1"/>
      <c r="BK511" s="1"/>
      <c r="BL511" s="1"/>
      <c r="BM511" s="1"/>
    </row>
    <row r="512" spans="2:65" s="2" customFormat="1" x14ac:dyDescent="0.35">
      <c r="B512" s="3"/>
      <c r="C512" s="3"/>
      <c r="D512" s="3"/>
      <c r="E512" s="3"/>
      <c r="F512" s="3"/>
      <c r="G512" s="3"/>
      <c r="H512" s="3"/>
      <c r="I512" s="3"/>
      <c r="J512" s="3"/>
      <c r="K512" s="4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4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I512" s="1"/>
      <c r="BJ512" s="1"/>
      <c r="BK512" s="1"/>
      <c r="BL512" s="1"/>
      <c r="BM512" s="1"/>
    </row>
    <row r="513" spans="2:65" s="2" customFormat="1" x14ac:dyDescent="0.35">
      <c r="B513" s="3"/>
      <c r="C513" s="3"/>
      <c r="D513" s="3"/>
      <c r="E513" s="3"/>
      <c r="F513" s="3"/>
      <c r="G513" s="3"/>
      <c r="H513" s="3"/>
      <c r="I513" s="3"/>
      <c r="J513" s="3"/>
      <c r="K513" s="4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4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I513" s="1"/>
      <c r="BJ513" s="1"/>
      <c r="BK513" s="1"/>
      <c r="BL513" s="1"/>
      <c r="BM513" s="1"/>
    </row>
    <row r="514" spans="2:65" s="2" customFormat="1" x14ac:dyDescent="0.35">
      <c r="B514" s="3"/>
      <c r="C514" s="3"/>
      <c r="D514" s="3"/>
      <c r="E514" s="3"/>
      <c r="F514" s="3"/>
      <c r="G514" s="3"/>
      <c r="H514" s="3"/>
      <c r="I514" s="3"/>
      <c r="J514" s="3"/>
      <c r="K514" s="4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4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I514" s="1"/>
      <c r="BJ514" s="1"/>
      <c r="BK514" s="1"/>
      <c r="BL514" s="1"/>
      <c r="BM514" s="1"/>
    </row>
    <row r="515" spans="2:65" s="2" customFormat="1" x14ac:dyDescent="0.35">
      <c r="B515" s="3"/>
      <c r="C515" s="3"/>
      <c r="D515" s="3"/>
      <c r="E515" s="3"/>
      <c r="F515" s="3"/>
      <c r="G515" s="3"/>
      <c r="H515" s="3"/>
      <c r="I515" s="3"/>
      <c r="J515" s="3"/>
      <c r="K515" s="4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4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I515" s="1"/>
      <c r="BJ515" s="1"/>
      <c r="BK515" s="1"/>
      <c r="BL515" s="1"/>
      <c r="BM515" s="1"/>
    </row>
    <row r="516" spans="2:65" s="2" customFormat="1" x14ac:dyDescent="0.35">
      <c r="B516" s="3"/>
      <c r="C516" s="3"/>
      <c r="D516" s="3"/>
      <c r="E516" s="3"/>
      <c r="F516" s="3"/>
      <c r="G516" s="3"/>
      <c r="H516" s="3"/>
      <c r="I516" s="3"/>
      <c r="J516" s="3"/>
      <c r="K516" s="4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4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I516" s="1"/>
      <c r="BJ516" s="1"/>
      <c r="BK516" s="1"/>
      <c r="BL516" s="1"/>
      <c r="BM516" s="1"/>
    </row>
    <row r="517" spans="2:65" s="2" customFormat="1" x14ac:dyDescent="0.35">
      <c r="B517" s="3"/>
      <c r="C517" s="3"/>
      <c r="D517" s="3"/>
      <c r="E517" s="3"/>
      <c r="F517" s="3"/>
      <c r="G517" s="3"/>
      <c r="H517" s="3"/>
      <c r="I517" s="3"/>
      <c r="J517" s="3"/>
      <c r="K517" s="4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4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I517" s="1"/>
      <c r="BJ517" s="1"/>
      <c r="BK517" s="1"/>
      <c r="BL517" s="1"/>
      <c r="BM517" s="1"/>
    </row>
    <row r="518" spans="2:65" s="2" customFormat="1" x14ac:dyDescent="0.35">
      <c r="B518" s="3"/>
      <c r="C518" s="3"/>
      <c r="D518" s="3"/>
      <c r="E518" s="3"/>
      <c r="F518" s="3"/>
      <c r="G518" s="3"/>
      <c r="H518" s="3"/>
      <c r="I518" s="3"/>
      <c r="J518" s="3"/>
      <c r="K518" s="4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4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I518" s="1"/>
      <c r="BJ518" s="1"/>
      <c r="BK518" s="1"/>
      <c r="BL518" s="1"/>
      <c r="BM518" s="1"/>
    </row>
    <row r="519" spans="2:65" s="2" customFormat="1" x14ac:dyDescent="0.35">
      <c r="B519" s="3"/>
      <c r="C519" s="3"/>
      <c r="D519" s="3"/>
      <c r="E519" s="3"/>
      <c r="F519" s="3"/>
      <c r="G519" s="3"/>
      <c r="H519" s="3"/>
      <c r="I519" s="3"/>
      <c r="J519" s="3"/>
      <c r="K519" s="4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4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I519" s="1"/>
      <c r="BJ519" s="1"/>
      <c r="BK519" s="1"/>
      <c r="BL519" s="1"/>
      <c r="BM519" s="1"/>
    </row>
    <row r="520" spans="2:65" s="2" customFormat="1" x14ac:dyDescent="0.35">
      <c r="B520" s="3"/>
      <c r="C520" s="3"/>
      <c r="D520" s="3"/>
      <c r="E520" s="3"/>
      <c r="F520" s="3"/>
      <c r="G520" s="3"/>
      <c r="H520" s="3"/>
      <c r="I520" s="3"/>
      <c r="J520" s="3"/>
      <c r="K520" s="4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4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I520" s="1"/>
      <c r="BJ520" s="1"/>
      <c r="BK520" s="1"/>
      <c r="BL520" s="1"/>
      <c r="BM520" s="1"/>
    </row>
    <row r="521" spans="2:65" s="2" customFormat="1" x14ac:dyDescent="0.35">
      <c r="B521" s="3"/>
      <c r="C521" s="3"/>
      <c r="D521" s="3"/>
      <c r="E521" s="3"/>
      <c r="F521" s="3"/>
      <c r="G521" s="3"/>
      <c r="H521" s="3"/>
      <c r="I521" s="3"/>
      <c r="J521" s="3"/>
      <c r="K521" s="4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4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I521" s="1"/>
      <c r="BJ521" s="1"/>
      <c r="BK521" s="1"/>
      <c r="BL521" s="1"/>
      <c r="BM521" s="1"/>
    </row>
    <row r="522" spans="2:65" s="2" customFormat="1" x14ac:dyDescent="0.35">
      <c r="B522" s="3"/>
      <c r="C522" s="3"/>
      <c r="D522" s="3"/>
      <c r="E522" s="3"/>
      <c r="F522" s="3"/>
      <c r="G522" s="3"/>
      <c r="H522" s="3"/>
      <c r="I522" s="3"/>
      <c r="J522" s="3"/>
      <c r="K522" s="4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4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I522" s="1"/>
      <c r="BJ522" s="1"/>
      <c r="BK522" s="1"/>
      <c r="BL522" s="1"/>
      <c r="BM522" s="1"/>
    </row>
    <row r="523" spans="2:65" s="2" customFormat="1" x14ac:dyDescent="0.35">
      <c r="B523" s="3"/>
      <c r="C523" s="3"/>
      <c r="D523" s="3"/>
      <c r="E523" s="3"/>
      <c r="F523" s="3"/>
      <c r="G523" s="3"/>
      <c r="H523" s="3"/>
      <c r="I523" s="3"/>
      <c r="J523" s="3"/>
      <c r="K523" s="4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4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I523" s="1"/>
      <c r="BJ523" s="1"/>
      <c r="BK523" s="1"/>
      <c r="BL523" s="1"/>
      <c r="BM523" s="1"/>
    </row>
    <row r="524" spans="2:65" s="2" customFormat="1" x14ac:dyDescent="0.35">
      <c r="B524" s="3"/>
      <c r="C524" s="3"/>
      <c r="D524" s="3"/>
      <c r="E524" s="3"/>
      <c r="F524" s="3"/>
      <c r="G524" s="3"/>
      <c r="H524" s="3"/>
      <c r="I524" s="3"/>
      <c r="J524" s="3"/>
      <c r="K524" s="4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4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I524" s="1"/>
      <c r="BJ524" s="1"/>
      <c r="BK524" s="1"/>
      <c r="BL524" s="1"/>
      <c r="BM524" s="1"/>
    </row>
    <row r="525" spans="2:65" s="2" customFormat="1" x14ac:dyDescent="0.35">
      <c r="B525" s="3"/>
      <c r="C525" s="3"/>
      <c r="D525" s="3"/>
      <c r="E525" s="3"/>
      <c r="F525" s="3"/>
      <c r="G525" s="3"/>
      <c r="H525" s="3"/>
      <c r="I525" s="3"/>
      <c r="J525" s="3"/>
      <c r="K525" s="4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4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I525" s="1"/>
      <c r="BJ525" s="1"/>
      <c r="BK525" s="1"/>
      <c r="BL525" s="1"/>
      <c r="BM525" s="1"/>
    </row>
    <row r="526" spans="2:65" s="2" customFormat="1" x14ac:dyDescent="0.35">
      <c r="B526" s="3"/>
      <c r="C526" s="3"/>
      <c r="D526" s="3"/>
      <c r="E526" s="3"/>
      <c r="F526" s="3"/>
      <c r="G526" s="3"/>
      <c r="H526" s="3"/>
      <c r="I526" s="3"/>
      <c r="J526" s="3"/>
      <c r="K526" s="4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4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I526" s="1"/>
      <c r="BJ526" s="1"/>
      <c r="BK526" s="1"/>
      <c r="BL526" s="1"/>
      <c r="BM526" s="1"/>
    </row>
    <row r="527" spans="2:65" s="2" customFormat="1" x14ac:dyDescent="0.35">
      <c r="B527" s="3"/>
      <c r="C527" s="3"/>
      <c r="D527" s="3"/>
      <c r="E527" s="3"/>
      <c r="F527" s="3"/>
      <c r="G527" s="3"/>
      <c r="H527" s="3"/>
      <c r="I527" s="3"/>
      <c r="J527" s="3"/>
      <c r="K527" s="4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4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I527" s="1"/>
      <c r="BJ527" s="1"/>
      <c r="BK527" s="1"/>
      <c r="BL527" s="1"/>
      <c r="BM527" s="1"/>
    </row>
  </sheetData>
  <mergeCells count="45">
    <mergeCell ref="V63:X63"/>
    <mergeCell ref="Z63:AM63"/>
    <mergeCell ref="BJ12:BJ13"/>
    <mergeCell ref="BK12:BK13"/>
    <mergeCell ref="BL12:BL13"/>
    <mergeCell ref="B27:AP27"/>
    <mergeCell ref="B29:AP29"/>
    <mergeCell ref="B63:B64"/>
    <mergeCell ref="D63:D64"/>
    <mergeCell ref="F63:K64"/>
    <mergeCell ref="M63:M64"/>
    <mergeCell ref="N63:O63"/>
    <mergeCell ref="Q63:T63"/>
    <mergeCell ref="B8:T8"/>
    <mergeCell ref="B57:AP57"/>
    <mergeCell ref="AS57:BE57"/>
    <mergeCell ref="B59:AP59"/>
    <mergeCell ref="AS59:BE59"/>
    <mergeCell ref="B61:T61"/>
    <mergeCell ref="V61:AM61"/>
    <mergeCell ref="AS61:BE61"/>
    <mergeCell ref="Q10:T10"/>
    <mergeCell ref="V10:X10"/>
    <mergeCell ref="Z10:AM10"/>
    <mergeCell ref="B33:B34"/>
    <mergeCell ref="D33:D34"/>
    <mergeCell ref="F33:K34"/>
    <mergeCell ref="M33:M34"/>
    <mergeCell ref="B4:AP4"/>
    <mergeCell ref="B6:AP6"/>
    <mergeCell ref="AS4:BE4"/>
    <mergeCell ref="AS6:BE6"/>
    <mergeCell ref="B10:B11"/>
    <mergeCell ref="D10:D11"/>
    <mergeCell ref="F10:K11"/>
    <mergeCell ref="M10:M11"/>
    <mergeCell ref="N10:O10"/>
    <mergeCell ref="V8:AM8"/>
    <mergeCell ref="AS8:BE8"/>
    <mergeCell ref="N33:O33"/>
    <mergeCell ref="Q33:T33"/>
    <mergeCell ref="V33:X33"/>
    <mergeCell ref="V31:AM31"/>
    <mergeCell ref="AS31:BE31"/>
    <mergeCell ref="Z33:AM33"/>
  </mergeCells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Sesiones Adultos Mayores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Martina Carlos Arroyo</cp:lastModifiedBy>
  <dcterms:created xsi:type="dcterms:W3CDTF">2022-01-04T21:59:04Z</dcterms:created>
  <dcterms:modified xsi:type="dcterms:W3CDTF">2022-01-12T22:09:04Z</dcterms:modified>
</cp:coreProperties>
</file>