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icologia\Documents\TRANSPARENCIA\2023\TRIMESTRALES\1_enero-marzo_2023\"/>
    </mc:Choice>
  </mc:AlternateContent>
  <xr:revisionPtr revIDLastSave="0" documentId="13_ncr:1_{C0983E3D-75F7-4560-B784-2C2580F35ABA}" xr6:coauthVersionLast="47" xr6:coauthVersionMax="47" xr10:uidLastSave="{00000000-0000-0000-0000-000000000000}"/>
  <bookViews>
    <workbookView xWindow="-120" yWindow="-120" windowWidth="29040" windowHeight="15720" activeTab="1" xr2:uid="{32B2D960-ED84-4A6F-8F59-F77BE6B5258A}"/>
  </bookViews>
  <sheets>
    <sheet name="Pláticas Adolescentes" sheetId="1" r:id="rId1"/>
    <sheet name="Hoja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E29" i="1"/>
  <c r="F29" i="1"/>
  <c r="H29" i="1"/>
  <c r="I29" i="1"/>
  <c r="J29" i="1"/>
  <c r="K29" i="1"/>
  <c r="L29" i="1"/>
  <c r="M29" i="1"/>
  <c r="N29" i="1"/>
  <c r="G29" i="1"/>
  <c r="E30" i="1" l="1"/>
  <c r="G30" i="1"/>
</calcChain>
</file>

<file path=xl/sharedStrings.xml><?xml version="1.0" encoding="utf-8"?>
<sst xmlns="http://schemas.openxmlformats.org/spreadsheetml/2006/main" count="50" uniqueCount="44">
  <si>
    <t>Jarretaderas</t>
  </si>
  <si>
    <t>D.I.V.S.</t>
  </si>
  <si>
    <t>A.L.S.C.</t>
  </si>
  <si>
    <t>M.N.S.C.</t>
  </si>
  <si>
    <t>U.C.V.</t>
  </si>
  <si>
    <t>M.A.L.C.</t>
  </si>
  <si>
    <t>E.C.</t>
  </si>
  <si>
    <t xml:space="preserve">Iniciales </t>
  </si>
  <si>
    <t>Procedencia</t>
  </si>
  <si>
    <t xml:space="preserve">San José </t>
  </si>
  <si>
    <t>Valle de Banderas</t>
  </si>
  <si>
    <t>Valle Dorado</t>
  </si>
  <si>
    <t>Mezcales</t>
  </si>
  <si>
    <t>Azul Turquesa</t>
  </si>
  <si>
    <t>Jardínes del Sol</t>
  </si>
  <si>
    <t xml:space="preserve">J.A.R.S. </t>
  </si>
  <si>
    <t>E.C.B.N.</t>
  </si>
  <si>
    <t>F.E.R.</t>
  </si>
  <si>
    <t>H.J.R.M.</t>
  </si>
  <si>
    <t>A.B.N.</t>
  </si>
  <si>
    <t>enero</t>
  </si>
  <si>
    <t>febrero</t>
  </si>
  <si>
    <t xml:space="preserve">Valle Marlín </t>
  </si>
  <si>
    <t>J.A.R.S.</t>
  </si>
  <si>
    <t>A.J.G.M.</t>
  </si>
  <si>
    <t>A.R.T.</t>
  </si>
  <si>
    <t>J.J.T.G.</t>
  </si>
  <si>
    <t xml:space="preserve">género </t>
  </si>
  <si>
    <t>marzo</t>
  </si>
  <si>
    <t xml:space="preserve">Totales </t>
  </si>
  <si>
    <t xml:space="preserve">mes </t>
  </si>
  <si>
    <t xml:space="preserve">No. </t>
  </si>
  <si>
    <t xml:space="preserve">Sistema Municipal DIF Bahía de Banderas </t>
  </si>
  <si>
    <t xml:space="preserve">Atención a jóvenes derivados de medidas cautelares </t>
  </si>
  <si>
    <t>periodo: enero - marzo, 2023</t>
  </si>
  <si>
    <t xml:space="preserve">enero </t>
  </si>
  <si>
    <t xml:space="preserve">febrero </t>
  </si>
  <si>
    <t xml:space="preserve">marzo </t>
  </si>
  <si>
    <t xml:space="preserve">hombre </t>
  </si>
  <si>
    <t xml:space="preserve">mujer </t>
  </si>
  <si>
    <t>mujer</t>
  </si>
  <si>
    <t xml:space="preserve">Gráfica: Atención de medidas cautelares </t>
  </si>
  <si>
    <t>Periodo:  enero -  marzo, 2023</t>
  </si>
  <si>
    <t xml:space="preserve">Sistema Municipal DIF Bahía de Banderas, Nayarit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</si>
</sst>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-mmm\-yy"/>
  </numFmts>
  <fonts count="8" x14ac:knownFonts="1">
    <font>
      <sz val="11"/>
      <color rgb="FF000000"/>
      <name val="Calibri"/>
      <family val="2"/>
      <scheme val="minor"/>
    </font>
    <font>
      <sz val="11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b/>
      <sz val="18"/>
      <color rgb="FF000000"/>
      <name val="Century Gothic"/>
      <family val="2"/>
    </font>
    <font>
      <sz val="14"/>
      <color rgb="FF000000"/>
      <name val="Century Gothic"/>
      <family val="2"/>
    </font>
    <font>
      <sz val="11"/>
      <color rgb="FF000000"/>
      <name val="Century Gothic"/>
      <family val="2"/>
    </font>
    <font>
      <b/>
      <sz val="14"/>
      <color rgb="FF00000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 tint="-0.14999847407452621"/>
        <bgColor rgb="FF2F5496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/>
      <diagonal/>
    </border>
    <border>
      <left/>
      <right style="thin">
        <color rgb="FFBFBFBF"/>
      </right>
      <top/>
      <bottom/>
      <diagonal/>
    </border>
    <border>
      <left/>
      <right style="thin">
        <color rgb="FFBFBFBF"/>
      </right>
      <top/>
      <bottom style="thin">
        <color rgb="FFBFBFBF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3" borderId="0" xfId="0" applyFont="1" applyFill="1" applyAlignment="1"/>
    <xf numFmtId="0" fontId="5" fillId="3" borderId="0" xfId="0" applyFont="1" applyFill="1" applyAlignment="1"/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/>
    </xf>
    <xf numFmtId="1" fontId="2" fillId="3" borderId="9" xfId="0" applyNumberFormat="1" applyFont="1" applyFill="1" applyBorder="1" applyAlignment="1">
      <alignment horizontal="center" vertical="center" textRotation="90"/>
    </xf>
    <xf numFmtId="1" fontId="2" fillId="3" borderId="8" xfId="0" applyNumberFormat="1" applyFont="1" applyFill="1" applyBorder="1" applyAlignment="1">
      <alignment horizontal="center" vertical="center" textRotation="90"/>
    </xf>
    <xf numFmtId="1" fontId="2" fillId="3" borderId="10" xfId="0" applyNumberFormat="1" applyFont="1" applyFill="1" applyBorder="1" applyAlignment="1">
      <alignment horizontal="center" vertical="center" textRotation="90"/>
    </xf>
    <xf numFmtId="0" fontId="3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textRotation="90"/>
    </xf>
    <xf numFmtId="1" fontId="1" fillId="4" borderId="11" xfId="0" applyNumberFormat="1" applyFont="1" applyFill="1" applyBorder="1" applyAlignment="1">
      <alignment horizontal="center" vertical="center" textRotation="90" wrapText="1"/>
    </xf>
    <xf numFmtId="1" fontId="1" fillId="4" borderId="12" xfId="0" applyNumberFormat="1" applyFont="1" applyFill="1" applyBorder="1" applyAlignment="1">
      <alignment horizontal="center" vertical="center" textRotation="90" wrapText="1"/>
    </xf>
    <xf numFmtId="1" fontId="1" fillId="4" borderId="13" xfId="0" applyNumberFormat="1" applyFont="1" applyFill="1" applyBorder="1" applyAlignment="1">
      <alignment horizontal="center" vertical="center" textRotation="90" wrapText="1"/>
    </xf>
    <xf numFmtId="1" fontId="1" fillId="4" borderId="11" xfId="0" applyNumberFormat="1" applyFont="1" applyFill="1" applyBorder="1" applyAlignment="1">
      <alignment horizontal="center" vertical="center" textRotation="90"/>
    </xf>
    <xf numFmtId="1" fontId="1" fillId="4" borderId="12" xfId="0" applyNumberFormat="1" applyFont="1" applyFill="1" applyBorder="1" applyAlignment="1">
      <alignment horizontal="center" vertical="center" textRotation="90"/>
    </xf>
    <xf numFmtId="1" fontId="1" fillId="4" borderId="13" xfId="0" applyNumberFormat="1" applyFont="1" applyFill="1" applyBorder="1" applyAlignment="1">
      <alignment horizontal="center" vertical="center" textRotation="90"/>
    </xf>
    <xf numFmtId="0" fontId="2" fillId="10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textRotation="90" wrapText="1"/>
    </xf>
    <xf numFmtId="0" fontId="1" fillId="5" borderId="1" xfId="0" applyFont="1" applyFill="1" applyBorder="1" applyAlignment="1">
      <alignment horizontal="center" textRotation="90" wrapText="1"/>
    </xf>
    <xf numFmtId="0" fontId="1" fillId="8" borderId="1" xfId="0" applyFont="1" applyFill="1" applyBorder="1" applyAlignment="1">
      <alignment horizontal="center" textRotation="90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Hoja1!$C$6</c:f>
              <c:strCache>
                <c:ptCount val="1"/>
                <c:pt idx="0">
                  <c:v>mujer 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Hoja1!$B$7:$B$9</c:f>
              <c:strCache>
                <c:ptCount val="3"/>
                <c:pt idx="0">
                  <c:v>enero </c:v>
                </c:pt>
                <c:pt idx="1">
                  <c:v>febrero </c:v>
                </c:pt>
                <c:pt idx="2">
                  <c:v>marzo </c:v>
                </c:pt>
              </c:strCache>
            </c:strRef>
          </c:cat>
          <c:val>
            <c:numRef>
              <c:f>Hoja1!$C$7:$C$9</c:f>
              <c:numCache>
                <c:formatCode>General</c:formatCode>
                <c:ptCount val="3"/>
                <c:pt idx="0">
                  <c:v>10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0D-4541-A15B-2A2B57787B19}"/>
            </c:ext>
          </c:extLst>
        </c:ser>
        <c:ser>
          <c:idx val="1"/>
          <c:order val="1"/>
          <c:tx>
            <c:strRef>
              <c:f>Hoja1!$D$6</c:f>
              <c:strCache>
                <c:ptCount val="1"/>
                <c:pt idx="0">
                  <c:v>hombre 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Hoja1!$B$7:$B$9</c:f>
              <c:strCache>
                <c:ptCount val="3"/>
                <c:pt idx="0">
                  <c:v>enero </c:v>
                </c:pt>
                <c:pt idx="1">
                  <c:v>febrero </c:v>
                </c:pt>
                <c:pt idx="2">
                  <c:v>marzo </c:v>
                </c:pt>
              </c:strCache>
            </c:strRef>
          </c:cat>
          <c:val>
            <c:numRef>
              <c:f>Hoja1!$D$7:$D$9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0D-4541-A15B-2A2B57787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8793455"/>
        <c:axId val="978800111"/>
      </c:barChart>
      <c:catAx>
        <c:axId val="9787934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78800111"/>
        <c:crosses val="autoZero"/>
        <c:auto val="1"/>
        <c:lblAlgn val="ctr"/>
        <c:lblOffset val="100"/>
        <c:noMultiLvlLbl val="0"/>
      </c:catAx>
      <c:valAx>
        <c:axId val="978800111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200"/>
                  <a:t>Atenciones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78793455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209549</xdr:colOff>
      <xdr:row>0</xdr:row>
      <xdr:rowOff>200025</xdr:rowOff>
    </xdr:from>
    <xdr:to>
      <xdr:col>1</xdr:col>
      <xdr:colOff>447674</xdr:colOff>
      <xdr:row>4</xdr:row>
      <xdr:rowOff>85724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50CECAF-C0AE-471D-B3A0-677F7B22811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56" t="5396" r="26699" b="8993"/>
        <a:stretch/>
      </xdr:blipFill>
      <xdr:spPr bwMode="auto">
        <a:xfrm>
          <a:off x="209549" y="200025"/>
          <a:ext cx="695325" cy="8477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381000</xdr:colOff>
      <xdr:row>34</xdr:row>
      <xdr:rowOff>19051</xdr:rowOff>
    </xdr:from>
    <xdr:to>
      <xdr:col>14</xdr:col>
      <xdr:colOff>257175</xdr:colOff>
      <xdr:row>35</xdr:row>
      <xdr:rowOff>123826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2EE8DB2-64D7-4005-B4A6-E21D887165DA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0810876"/>
          <a:ext cx="6477000" cy="4191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3</xdr:row>
      <xdr:rowOff>219076</xdr:rowOff>
    </xdr:from>
    <xdr:to>
      <xdr:col>10</xdr:col>
      <xdr:colOff>457200</xdr:colOff>
      <xdr:row>31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E8ABC0A-BC02-4C85-85EE-124680CA24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123825</xdr:colOff>
      <xdr:row>0</xdr:row>
      <xdr:rowOff>28575</xdr:rowOff>
    </xdr:from>
    <xdr:to>
      <xdr:col>1</xdr:col>
      <xdr:colOff>57150</xdr:colOff>
      <xdr:row>3</xdr:row>
      <xdr:rowOff>190499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55C7AB8-FEC7-47F8-94C9-E1B6FAA77765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56" t="5396" r="26699" b="8993"/>
        <a:stretch/>
      </xdr:blipFill>
      <xdr:spPr bwMode="auto">
        <a:xfrm>
          <a:off x="123825" y="28575"/>
          <a:ext cx="695325" cy="8953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E205F-AA7A-4C24-924C-88E14D9F3B70}">
  <sheetPr>
    <tabColor rgb="FF2F5496"/>
  </sheetPr>
  <dimension ref="A1:O211"/>
  <sheetViews>
    <sheetView workbookViewId="0">
      <selection activeCell="E26" sqref="E26"/>
    </sheetView>
  </sheetViews>
  <sheetFormatPr baseColWidth="10" defaultColWidth="14.42578125" defaultRowHeight="15" customHeight="1" x14ac:dyDescent="0.25"/>
  <cols>
    <col min="1" max="2" width="6.85546875" style="3" customWidth="1"/>
    <col min="3" max="3" width="10.85546875" style="3" customWidth="1"/>
    <col min="4" max="4" width="17.28515625" style="3" customWidth="1"/>
    <col min="5" max="15" width="5.7109375" style="3" customWidth="1"/>
    <col min="16" max="16384" width="14.42578125" style="3"/>
  </cols>
  <sheetData>
    <row r="1" spans="1:15" ht="17.25" x14ac:dyDescent="0.3">
      <c r="A1" s="1"/>
      <c r="B1" s="1"/>
      <c r="C1" s="2"/>
      <c r="D1" s="2"/>
      <c r="E1" s="2"/>
      <c r="F1" s="2"/>
      <c r="G1" s="2"/>
      <c r="H1" s="2"/>
    </row>
    <row r="2" spans="1:15" ht="17.25" x14ac:dyDescent="0.3">
      <c r="A2" s="1"/>
      <c r="B2" s="1"/>
      <c r="C2" s="1"/>
      <c r="D2" s="1"/>
      <c r="E2" s="1"/>
      <c r="F2" s="1"/>
      <c r="G2" s="1"/>
      <c r="H2" s="1"/>
    </row>
    <row r="3" spans="1:15" ht="22.5" x14ac:dyDescent="0.3">
      <c r="A3" s="1"/>
      <c r="B3" s="1"/>
      <c r="C3" s="12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8"/>
    </row>
    <row r="4" spans="1:15" ht="18.75" x14ac:dyDescent="0.3">
      <c r="A4" s="1"/>
      <c r="B4" s="1"/>
      <c r="C4" s="13" t="s">
        <v>33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9"/>
    </row>
    <row r="5" spans="1:15" ht="18.75" x14ac:dyDescent="0.3">
      <c r="A5" s="1"/>
      <c r="B5" s="21" t="s">
        <v>34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9"/>
    </row>
    <row r="6" spans="1:15" ht="12.75" customHeight="1" x14ac:dyDescent="0.3">
      <c r="A6" s="1"/>
      <c r="B6" s="1"/>
    </row>
    <row r="7" spans="1:15" ht="17.25" customHeight="1" x14ac:dyDescent="0.3">
      <c r="A7" s="1"/>
      <c r="B7" s="25" t="s">
        <v>31</v>
      </c>
      <c r="C7" s="15" t="s">
        <v>30</v>
      </c>
      <c r="D7" s="16" t="s">
        <v>7</v>
      </c>
      <c r="E7" s="16" t="s">
        <v>27</v>
      </c>
      <c r="F7" s="16"/>
      <c r="G7" s="14" t="s">
        <v>8</v>
      </c>
      <c r="H7" s="14"/>
      <c r="I7" s="14"/>
      <c r="J7" s="14"/>
      <c r="K7" s="14"/>
      <c r="L7" s="14"/>
      <c r="M7" s="14"/>
      <c r="N7" s="14"/>
    </row>
    <row r="8" spans="1:15" ht="100.5" customHeight="1" x14ac:dyDescent="0.3">
      <c r="A8" s="1"/>
      <c r="B8" s="25"/>
      <c r="C8" s="15"/>
      <c r="D8" s="16"/>
      <c r="E8" s="26" t="s">
        <v>40</v>
      </c>
      <c r="F8" s="26" t="s">
        <v>38</v>
      </c>
      <c r="G8" s="42" t="s">
        <v>9</v>
      </c>
      <c r="H8" s="43" t="s">
        <v>0</v>
      </c>
      <c r="I8" s="44" t="s">
        <v>10</v>
      </c>
      <c r="J8" s="44" t="s">
        <v>11</v>
      </c>
      <c r="K8" s="44" t="s">
        <v>12</v>
      </c>
      <c r="L8" s="44" t="s">
        <v>13</v>
      </c>
      <c r="M8" s="44" t="s">
        <v>14</v>
      </c>
      <c r="N8" s="44" t="s">
        <v>22</v>
      </c>
    </row>
    <row r="9" spans="1:15" ht="24.95" customHeight="1" x14ac:dyDescent="0.25">
      <c r="A9" s="4"/>
      <c r="B9" s="17">
        <v>1</v>
      </c>
      <c r="C9" s="22" t="s">
        <v>20</v>
      </c>
      <c r="D9" s="35" t="s">
        <v>1</v>
      </c>
      <c r="E9" s="17">
        <v>1</v>
      </c>
      <c r="F9" s="17"/>
      <c r="G9" s="6">
        <v>1</v>
      </c>
      <c r="H9" s="6"/>
      <c r="I9" s="6"/>
      <c r="J9" s="6"/>
      <c r="K9" s="6"/>
      <c r="L9" s="6"/>
      <c r="M9" s="6"/>
      <c r="N9" s="6"/>
      <c r="O9" s="5"/>
    </row>
    <row r="10" spans="1:15" ht="24.95" customHeight="1" x14ac:dyDescent="0.25">
      <c r="A10" s="4"/>
      <c r="B10" s="17">
        <f>+B9+1</f>
        <v>2</v>
      </c>
      <c r="C10" s="23"/>
      <c r="D10" s="35" t="s">
        <v>2</v>
      </c>
      <c r="E10" s="17">
        <v>1</v>
      </c>
      <c r="F10" s="17"/>
      <c r="G10" s="7">
        <v>1</v>
      </c>
      <c r="H10" s="7"/>
      <c r="I10" s="6"/>
      <c r="J10" s="6"/>
      <c r="K10" s="6"/>
      <c r="L10" s="6"/>
      <c r="M10" s="6"/>
      <c r="N10" s="6"/>
      <c r="O10" s="5"/>
    </row>
    <row r="11" spans="1:15" ht="24.95" customHeight="1" x14ac:dyDescent="0.25">
      <c r="A11" s="4"/>
      <c r="B11" s="17">
        <f t="shared" ref="B11:B28" si="0">+B10+1</f>
        <v>3</v>
      </c>
      <c r="C11" s="23"/>
      <c r="D11" s="35" t="s">
        <v>3</v>
      </c>
      <c r="E11" s="17">
        <v>1</v>
      </c>
      <c r="F11" s="17"/>
      <c r="G11" s="6">
        <v>1</v>
      </c>
      <c r="H11" s="6"/>
      <c r="I11" s="6"/>
      <c r="J11" s="6"/>
      <c r="K11" s="6"/>
      <c r="L11" s="6"/>
      <c r="M11" s="6"/>
      <c r="N11" s="6"/>
      <c r="O11" s="5"/>
    </row>
    <row r="12" spans="1:15" ht="24.95" customHeight="1" x14ac:dyDescent="0.25">
      <c r="A12" s="4"/>
      <c r="B12" s="17">
        <f t="shared" si="0"/>
        <v>4</v>
      </c>
      <c r="C12" s="23"/>
      <c r="D12" s="35" t="s">
        <v>4</v>
      </c>
      <c r="E12" s="17">
        <v>1</v>
      </c>
      <c r="F12" s="17"/>
      <c r="G12" s="7"/>
      <c r="H12" s="7">
        <v>1</v>
      </c>
      <c r="I12" s="6"/>
      <c r="J12" s="6"/>
      <c r="K12" s="6"/>
      <c r="L12" s="6"/>
      <c r="M12" s="6"/>
      <c r="N12" s="6"/>
      <c r="O12" s="5"/>
    </row>
    <row r="13" spans="1:15" ht="24.95" customHeight="1" x14ac:dyDescent="0.25">
      <c r="A13" s="4"/>
      <c r="B13" s="17">
        <f t="shared" si="0"/>
        <v>5</v>
      </c>
      <c r="C13" s="23"/>
      <c r="D13" s="35" t="s">
        <v>1</v>
      </c>
      <c r="E13" s="17">
        <v>1</v>
      </c>
      <c r="F13" s="17"/>
      <c r="G13" s="6">
        <v>1</v>
      </c>
      <c r="H13" s="6"/>
      <c r="I13" s="6"/>
      <c r="J13" s="6"/>
      <c r="K13" s="6"/>
      <c r="L13" s="6"/>
      <c r="M13" s="6"/>
      <c r="N13" s="6"/>
      <c r="O13" s="5"/>
    </row>
    <row r="14" spans="1:15" ht="24.95" customHeight="1" x14ac:dyDescent="0.25">
      <c r="A14" s="4"/>
      <c r="B14" s="17">
        <f t="shared" si="0"/>
        <v>6</v>
      </c>
      <c r="C14" s="23"/>
      <c r="D14" s="35" t="s">
        <v>1</v>
      </c>
      <c r="E14" s="17">
        <v>1</v>
      </c>
      <c r="F14" s="17"/>
      <c r="G14" s="7">
        <v>1</v>
      </c>
      <c r="H14" s="7"/>
      <c r="I14" s="6"/>
      <c r="J14" s="6"/>
      <c r="K14" s="6"/>
      <c r="L14" s="6"/>
      <c r="M14" s="6"/>
      <c r="N14" s="6"/>
      <c r="O14" s="5"/>
    </row>
    <row r="15" spans="1:15" ht="24.95" customHeight="1" x14ac:dyDescent="0.25">
      <c r="A15" s="4"/>
      <c r="B15" s="17">
        <f t="shared" si="0"/>
        <v>7</v>
      </c>
      <c r="C15" s="23"/>
      <c r="D15" s="35" t="s">
        <v>4</v>
      </c>
      <c r="E15" s="17">
        <v>1</v>
      </c>
      <c r="F15" s="17"/>
      <c r="G15" s="6"/>
      <c r="H15" s="6">
        <v>1</v>
      </c>
      <c r="I15" s="6"/>
      <c r="J15" s="6"/>
      <c r="K15" s="6"/>
      <c r="L15" s="6"/>
      <c r="M15" s="6"/>
      <c r="N15" s="6"/>
      <c r="O15" s="5"/>
    </row>
    <row r="16" spans="1:15" ht="24.95" customHeight="1" x14ac:dyDescent="0.25">
      <c r="A16" s="4"/>
      <c r="B16" s="17">
        <f t="shared" si="0"/>
        <v>8</v>
      </c>
      <c r="C16" s="23"/>
      <c r="D16" s="35" t="s">
        <v>5</v>
      </c>
      <c r="E16" s="17"/>
      <c r="F16" s="17">
        <v>1</v>
      </c>
      <c r="G16" s="7"/>
      <c r="H16" s="7">
        <v>1</v>
      </c>
      <c r="I16" s="6"/>
      <c r="J16" s="6"/>
      <c r="K16" s="6"/>
      <c r="L16" s="6"/>
      <c r="M16" s="6"/>
      <c r="N16" s="6"/>
      <c r="O16" s="5"/>
    </row>
    <row r="17" spans="1:15" ht="24.95" customHeight="1" x14ac:dyDescent="0.25">
      <c r="A17" s="4"/>
      <c r="B17" s="17">
        <f t="shared" si="0"/>
        <v>9</v>
      </c>
      <c r="C17" s="23"/>
      <c r="D17" s="35" t="s">
        <v>4</v>
      </c>
      <c r="E17" s="17">
        <v>1</v>
      </c>
      <c r="F17" s="17"/>
      <c r="G17" s="6"/>
      <c r="H17" s="6">
        <v>1</v>
      </c>
      <c r="I17" s="6"/>
      <c r="J17" s="6"/>
      <c r="K17" s="6"/>
      <c r="L17" s="6"/>
      <c r="M17" s="6"/>
      <c r="N17" s="6"/>
      <c r="O17" s="5"/>
    </row>
    <row r="18" spans="1:15" ht="24.95" customHeight="1" x14ac:dyDescent="0.25">
      <c r="A18" s="4"/>
      <c r="B18" s="17">
        <f t="shared" si="0"/>
        <v>10</v>
      </c>
      <c r="C18" s="23"/>
      <c r="D18" s="35" t="s">
        <v>1</v>
      </c>
      <c r="E18" s="17">
        <v>1</v>
      </c>
      <c r="F18" s="17"/>
      <c r="G18" s="7"/>
      <c r="H18" s="7">
        <v>1</v>
      </c>
      <c r="I18" s="6"/>
      <c r="J18" s="6"/>
      <c r="K18" s="6"/>
      <c r="L18" s="6"/>
      <c r="M18" s="6"/>
      <c r="N18" s="6"/>
      <c r="O18" s="5"/>
    </row>
    <row r="19" spans="1:15" ht="24.95" customHeight="1" x14ac:dyDescent="0.25">
      <c r="A19" s="4"/>
      <c r="B19" s="17">
        <f t="shared" si="0"/>
        <v>11</v>
      </c>
      <c r="C19" s="24"/>
      <c r="D19" s="35" t="s">
        <v>6</v>
      </c>
      <c r="E19" s="17">
        <v>1</v>
      </c>
      <c r="F19" s="17"/>
      <c r="G19" s="6">
        <v>1</v>
      </c>
      <c r="H19" s="6"/>
      <c r="I19" s="6"/>
      <c r="J19" s="6"/>
      <c r="K19" s="6"/>
      <c r="L19" s="6"/>
      <c r="M19" s="6"/>
      <c r="N19" s="6"/>
      <c r="O19" s="5"/>
    </row>
    <row r="20" spans="1:15" ht="24.95" customHeight="1" x14ac:dyDescent="0.3">
      <c r="A20" s="1"/>
      <c r="B20" s="17">
        <f t="shared" si="0"/>
        <v>12</v>
      </c>
      <c r="C20" s="27" t="s">
        <v>21</v>
      </c>
      <c r="D20" s="36" t="s">
        <v>15</v>
      </c>
      <c r="E20" s="39"/>
      <c r="F20" s="39">
        <v>1</v>
      </c>
      <c r="G20" s="6"/>
      <c r="H20" s="6"/>
      <c r="I20" s="11"/>
      <c r="J20" s="11"/>
      <c r="K20" s="11"/>
      <c r="L20" s="11">
        <v>1</v>
      </c>
      <c r="M20" s="11"/>
      <c r="N20" s="6"/>
      <c r="O20" s="5"/>
    </row>
    <row r="21" spans="1:15" ht="24.95" customHeight="1" x14ac:dyDescent="0.3">
      <c r="A21" s="1"/>
      <c r="B21" s="17">
        <f t="shared" si="0"/>
        <v>13</v>
      </c>
      <c r="C21" s="28"/>
      <c r="D21" s="37" t="s">
        <v>16</v>
      </c>
      <c r="E21" s="40">
        <v>1</v>
      </c>
      <c r="F21" s="40"/>
      <c r="G21" s="6"/>
      <c r="H21" s="6"/>
      <c r="I21" s="10"/>
      <c r="J21" s="10">
        <v>1</v>
      </c>
      <c r="K21" s="10"/>
      <c r="L21" s="10"/>
      <c r="M21" s="10"/>
      <c r="N21" s="6"/>
      <c r="O21" s="5"/>
    </row>
    <row r="22" spans="1:15" ht="24.95" customHeight="1" x14ac:dyDescent="0.3">
      <c r="A22" s="1"/>
      <c r="B22" s="17">
        <f t="shared" si="0"/>
        <v>14</v>
      </c>
      <c r="C22" s="28"/>
      <c r="D22" s="37" t="s">
        <v>17</v>
      </c>
      <c r="E22" s="40">
        <v>1</v>
      </c>
      <c r="F22" s="40"/>
      <c r="G22" s="6"/>
      <c r="H22" s="6"/>
      <c r="I22" s="10">
        <v>1</v>
      </c>
      <c r="J22" s="10"/>
      <c r="K22" s="10"/>
      <c r="L22" s="10"/>
      <c r="M22" s="10"/>
      <c r="N22" s="6"/>
      <c r="O22" s="5"/>
    </row>
    <row r="23" spans="1:15" ht="24.95" customHeight="1" x14ac:dyDescent="0.3">
      <c r="A23" s="1"/>
      <c r="B23" s="17">
        <f t="shared" si="0"/>
        <v>15</v>
      </c>
      <c r="C23" s="28"/>
      <c r="D23" s="36" t="s">
        <v>18</v>
      </c>
      <c r="E23" s="39">
        <v>1</v>
      </c>
      <c r="F23" s="39"/>
      <c r="G23" s="6"/>
      <c r="H23" s="6"/>
      <c r="I23" s="11"/>
      <c r="J23" s="11"/>
      <c r="K23" s="11"/>
      <c r="L23" s="11"/>
      <c r="M23" s="11">
        <v>1</v>
      </c>
      <c r="N23" s="6"/>
      <c r="O23" s="5"/>
    </row>
    <row r="24" spans="1:15" ht="24.95" customHeight="1" x14ac:dyDescent="0.3">
      <c r="A24" s="1"/>
      <c r="B24" s="17">
        <f t="shared" si="0"/>
        <v>16</v>
      </c>
      <c r="C24" s="29"/>
      <c r="D24" s="37" t="s">
        <v>19</v>
      </c>
      <c r="E24" s="40"/>
      <c r="F24" s="40">
        <v>1</v>
      </c>
      <c r="G24" s="6"/>
      <c r="H24" s="6"/>
      <c r="I24" s="10"/>
      <c r="J24" s="10"/>
      <c r="K24" s="10">
        <v>1</v>
      </c>
      <c r="L24" s="10"/>
      <c r="M24" s="10"/>
      <c r="N24" s="6"/>
      <c r="O24" s="5"/>
    </row>
    <row r="25" spans="1:15" ht="24.95" customHeight="1" x14ac:dyDescent="0.25">
      <c r="B25" s="17">
        <f t="shared" si="0"/>
        <v>17</v>
      </c>
      <c r="C25" s="30" t="s">
        <v>28</v>
      </c>
      <c r="D25" s="36" t="s">
        <v>23</v>
      </c>
      <c r="E25" s="39"/>
      <c r="F25" s="39">
        <v>1</v>
      </c>
      <c r="G25" s="11"/>
      <c r="H25" s="6"/>
      <c r="I25" s="11"/>
      <c r="J25" s="6"/>
      <c r="K25" s="6"/>
      <c r="L25" s="6"/>
      <c r="M25" s="6"/>
      <c r="N25" s="11">
        <v>1</v>
      </c>
      <c r="O25" s="5"/>
    </row>
    <row r="26" spans="1:15" ht="24.95" customHeight="1" x14ac:dyDescent="0.25">
      <c r="B26" s="17">
        <f t="shared" si="0"/>
        <v>18</v>
      </c>
      <c r="C26" s="31"/>
      <c r="D26" s="37" t="s">
        <v>24</v>
      </c>
      <c r="E26" s="39">
        <v>1</v>
      </c>
      <c r="F26" s="39"/>
      <c r="G26" s="10">
        <v>1</v>
      </c>
      <c r="H26" s="6"/>
      <c r="I26" s="10"/>
      <c r="J26" s="6"/>
      <c r="K26" s="6"/>
      <c r="L26" s="6"/>
      <c r="M26" s="6"/>
      <c r="N26" s="10"/>
      <c r="O26" s="5"/>
    </row>
    <row r="27" spans="1:15" ht="24.95" customHeight="1" x14ac:dyDescent="0.25">
      <c r="B27" s="17">
        <f t="shared" si="0"/>
        <v>19</v>
      </c>
      <c r="C27" s="31"/>
      <c r="D27" s="37" t="s">
        <v>25</v>
      </c>
      <c r="E27" s="40"/>
      <c r="F27" s="40">
        <v>1</v>
      </c>
      <c r="G27" s="10"/>
      <c r="H27" s="6"/>
      <c r="I27" s="10">
        <v>1</v>
      </c>
      <c r="J27" s="6"/>
      <c r="K27" s="6"/>
      <c r="L27" s="6"/>
      <c r="M27" s="6"/>
      <c r="N27" s="10"/>
      <c r="O27" s="5"/>
    </row>
    <row r="28" spans="1:15" ht="24.95" customHeight="1" x14ac:dyDescent="0.25">
      <c r="B28" s="17">
        <f t="shared" si="0"/>
        <v>20</v>
      </c>
      <c r="C28" s="32"/>
      <c r="D28" s="36" t="s">
        <v>26</v>
      </c>
      <c r="E28" s="41"/>
      <c r="F28" s="41">
        <v>1</v>
      </c>
      <c r="G28" s="18"/>
      <c r="H28" s="38"/>
      <c r="I28" s="18">
        <v>1</v>
      </c>
      <c r="J28" s="38"/>
      <c r="K28" s="38"/>
      <c r="L28" s="38"/>
      <c r="M28" s="38"/>
      <c r="N28" s="18"/>
      <c r="O28" s="5"/>
    </row>
    <row r="29" spans="1:15" ht="24.95" customHeight="1" x14ac:dyDescent="0.25">
      <c r="B29" s="5"/>
      <c r="C29" s="5"/>
      <c r="D29" s="19" t="s">
        <v>29</v>
      </c>
      <c r="E29" s="33">
        <f t="shared" ref="E29:F29" si="1">SUM(E9:E28)</f>
        <v>14</v>
      </c>
      <c r="F29" s="33">
        <f t="shared" si="1"/>
        <v>6</v>
      </c>
      <c r="G29" s="33">
        <f>SUM(G9:G28)</f>
        <v>7</v>
      </c>
      <c r="H29" s="33">
        <f t="shared" ref="H29:N29" si="2">SUM(H9:H28)</f>
        <v>5</v>
      </c>
      <c r="I29" s="33">
        <f t="shared" si="2"/>
        <v>3</v>
      </c>
      <c r="J29" s="33">
        <f t="shared" si="2"/>
        <v>1</v>
      </c>
      <c r="K29" s="33">
        <f t="shared" si="2"/>
        <v>1</v>
      </c>
      <c r="L29" s="33">
        <f t="shared" si="2"/>
        <v>1</v>
      </c>
      <c r="M29" s="33">
        <f t="shared" si="2"/>
        <v>1</v>
      </c>
      <c r="N29" s="33">
        <f t="shared" si="2"/>
        <v>1</v>
      </c>
      <c r="O29" s="5"/>
    </row>
    <row r="30" spans="1:15" ht="24.95" customHeight="1" x14ac:dyDescent="0.25">
      <c r="B30" s="5"/>
      <c r="C30" s="5"/>
      <c r="D30" s="20"/>
      <c r="E30" s="34">
        <f>+E29+F29</f>
        <v>20</v>
      </c>
      <c r="F30" s="34"/>
      <c r="G30" s="34">
        <f>+G29+H29+I29+J29+K29+L29+M29+N29</f>
        <v>20</v>
      </c>
      <c r="H30" s="34"/>
      <c r="I30" s="34"/>
      <c r="J30" s="34"/>
      <c r="K30" s="34"/>
      <c r="L30" s="34"/>
      <c r="M30" s="34"/>
      <c r="N30" s="34"/>
      <c r="O30" s="5"/>
    </row>
    <row r="31" spans="1:15" ht="24.95" customHeight="1" x14ac:dyDescent="0.3">
      <c r="A31" s="1"/>
      <c r="B31" s="1"/>
      <c r="C31" s="5"/>
      <c r="D31" s="2"/>
      <c r="E31" s="2"/>
      <c r="F31" s="2"/>
      <c r="G31" s="5"/>
      <c r="H31" s="5"/>
    </row>
    <row r="32" spans="1:15" ht="24.95" customHeight="1" x14ac:dyDescent="0.3">
      <c r="A32" s="1"/>
      <c r="B32" s="1"/>
      <c r="C32" s="5"/>
      <c r="D32" s="2"/>
      <c r="E32" s="2"/>
      <c r="F32" s="2"/>
      <c r="G32" s="5"/>
      <c r="H32" s="5"/>
    </row>
    <row r="33" spans="1:8" ht="24.95" customHeight="1" x14ac:dyDescent="0.3">
      <c r="A33" s="1"/>
      <c r="B33" s="1"/>
      <c r="C33" s="5"/>
      <c r="D33" s="2"/>
      <c r="E33" s="2"/>
      <c r="F33" s="2"/>
      <c r="G33" s="5"/>
      <c r="H33" s="5"/>
    </row>
    <row r="34" spans="1:8" ht="24.95" customHeight="1" x14ac:dyDescent="0.3">
      <c r="A34" s="1"/>
      <c r="B34" s="1"/>
      <c r="C34" s="5"/>
      <c r="D34" s="2"/>
      <c r="E34" s="2"/>
      <c r="F34" s="2"/>
      <c r="G34" s="5"/>
      <c r="H34" s="5"/>
    </row>
    <row r="35" spans="1:8" ht="24.95" customHeight="1" x14ac:dyDescent="0.3">
      <c r="A35" s="1"/>
      <c r="B35" s="1"/>
      <c r="C35" s="5"/>
      <c r="D35" s="2"/>
      <c r="E35" s="2"/>
      <c r="F35" s="2"/>
      <c r="G35" s="5"/>
      <c r="H35" s="5"/>
    </row>
    <row r="36" spans="1:8" ht="15.75" customHeight="1" x14ac:dyDescent="0.3">
      <c r="A36" s="1"/>
      <c r="B36" s="1"/>
      <c r="C36" s="5"/>
      <c r="D36" s="2"/>
      <c r="E36" s="2"/>
      <c r="F36" s="2"/>
      <c r="G36" s="5"/>
      <c r="H36" s="5"/>
    </row>
    <row r="37" spans="1:8" ht="15.75" customHeight="1" x14ac:dyDescent="0.25"/>
    <row r="38" spans="1:8" ht="15.75" customHeight="1" x14ac:dyDescent="0.25"/>
    <row r="39" spans="1:8" ht="15.75" customHeight="1" x14ac:dyDescent="0.25"/>
    <row r="40" spans="1:8" ht="15.75" customHeight="1" x14ac:dyDescent="0.25"/>
    <row r="41" spans="1:8" ht="15.75" customHeight="1" x14ac:dyDescent="0.25"/>
    <row r="42" spans="1:8" ht="15.75" customHeight="1" x14ac:dyDescent="0.25"/>
    <row r="43" spans="1:8" ht="15.75" customHeight="1" x14ac:dyDescent="0.25"/>
    <row r="44" spans="1:8" ht="15.75" customHeight="1" x14ac:dyDescent="0.25"/>
    <row r="45" spans="1:8" ht="15.75" customHeight="1" x14ac:dyDescent="0.25"/>
    <row r="46" spans="1:8" ht="15.75" customHeight="1" x14ac:dyDescent="0.25"/>
    <row r="47" spans="1:8" ht="15.75" customHeight="1" x14ac:dyDescent="0.25"/>
    <row r="48" spans="1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</sheetData>
  <mergeCells count="14">
    <mergeCell ref="C25:C28"/>
    <mergeCell ref="G7:N7"/>
    <mergeCell ref="D29:D30"/>
    <mergeCell ref="E30:F30"/>
    <mergeCell ref="B7:B8"/>
    <mergeCell ref="G30:N30"/>
    <mergeCell ref="C9:C19"/>
    <mergeCell ref="C20:C24"/>
    <mergeCell ref="C7:C8"/>
    <mergeCell ref="D7:D8"/>
    <mergeCell ref="E7:F7"/>
    <mergeCell ref="C3:N3"/>
    <mergeCell ref="C4:N4"/>
    <mergeCell ref="B5:N5"/>
  </mergeCells>
  <pageMargins left="0.25" right="0.25" top="0.75" bottom="0.75" header="0.3" footer="0.3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0D9CB-BFC0-4EE7-B55E-F805DC409343}">
  <dimension ref="B2:J9"/>
  <sheetViews>
    <sheetView tabSelected="1" workbookViewId="0">
      <selection activeCell="Q21" sqref="Q21"/>
    </sheetView>
  </sheetViews>
  <sheetFormatPr baseColWidth="10" defaultRowHeight="16.5" x14ac:dyDescent="0.3"/>
  <cols>
    <col min="1" max="16384" width="11.42578125" style="45"/>
  </cols>
  <sheetData>
    <row r="2" spans="2:10" ht="22.5" x14ac:dyDescent="0.3">
      <c r="B2" s="48" t="s">
        <v>43</v>
      </c>
      <c r="C2" s="48"/>
      <c r="D2" s="48"/>
      <c r="E2" s="48"/>
      <c r="F2" s="48"/>
      <c r="G2" s="48"/>
      <c r="H2" s="48"/>
      <c r="I2" s="48"/>
      <c r="J2" s="48"/>
    </row>
    <row r="3" spans="2:10" ht="18.75" x14ac:dyDescent="0.3">
      <c r="B3" s="47" t="s">
        <v>41</v>
      </c>
      <c r="C3" s="47"/>
      <c r="D3" s="47"/>
      <c r="E3" s="47"/>
      <c r="F3" s="47"/>
      <c r="G3" s="47"/>
      <c r="H3" s="47"/>
      <c r="I3" s="47"/>
      <c r="J3" s="47"/>
    </row>
    <row r="4" spans="2:10" ht="18.75" x14ac:dyDescent="0.3">
      <c r="B4" s="49" t="s">
        <v>42</v>
      </c>
      <c r="C4" s="49"/>
      <c r="D4" s="49"/>
      <c r="E4" s="49"/>
      <c r="F4" s="49"/>
      <c r="G4" s="49"/>
      <c r="H4" s="49"/>
      <c r="I4" s="49"/>
      <c r="J4" s="49"/>
    </row>
    <row r="6" spans="2:10" x14ac:dyDescent="0.3">
      <c r="C6" s="46" t="s">
        <v>39</v>
      </c>
      <c r="D6" s="46" t="s">
        <v>38</v>
      </c>
    </row>
    <row r="7" spans="2:10" x14ac:dyDescent="0.3">
      <c r="B7" s="45" t="s">
        <v>35</v>
      </c>
      <c r="C7" s="46">
        <v>10</v>
      </c>
      <c r="D7" s="46">
        <v>1</v>
      </c>
    </row>
    <row r="8" spans="2:10" x14ac:dyDescent="0.3">
      <c r="B8" s="45" t="s">
        <v>36</v>
      </c>
      <c r="C8" s="46">
        <v>3</v>
      </c>
      <c r="D8" s="46">
        <v>2</v>
      </c>
    </row>
    <row r="9" spans="2:10" x14ac:dyDescent="0.3">
      <c r="B9" s="45" t="s">
        <v>37</v>
      </c>
      <c r="C9" s="46">
        <v>1</v>
      </c>
      <c r="D9" s="46">
        <v>3</v>
      </c>
    </row>
  </sheetData>
  <mergeCells count="3">
    <mergeCell ref="B2:J2"/>
    <mergeCell ref="B3:J3"/>
    <mergeCell ref="B4:J4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Pláticas Adolescentes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psicologia</dc:creator>
  <cp:lastModifiedBy>psicologia</cp:lastModifiedBy>
  <cp:lastPrinted>2023-04-06T20:56:28Z</cp:lastPrinted>
  <dcterms:created xsi:type="dcterms:W3CDTF">2023-02-15T23:17:54Z</dcterms:created>
  <dcterms:modified xsi:type="dcterms:W3CDTF">2023-04-06T20:59:31Z</dcterms:modified>
</cp:coreProperties>
</file>