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2_abril - junio\"/>
    </mc:Choice>
  </mc:AlternateContent>
  <xr:revisionPtr revIDLastSave="0" documentId="13_ncr:1_{CCABDCB6-62D9-4822-BE7F-A90FF803594D}" xr6:coauthVersionLast="47" xr6:coauthVersionMax="47" xr10:uidLastSave="{00000000-0000-0000-0000-000000000000}"/>
  <bookViews>
    <workbookView xWindow="-120" yWindow="-120" windowWidth="29040" windowHeight="15720" activeTab="1" xr2:uid="{9AD603FD-3CFA-48AF-BF53-32FC2665C15F}"/>
  </bookViews>
  <sheets>
    <sheet name="Listado " sheetId="1" r:id="rId1"/>
    <sheet name="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C12" i="2"/>
  <c r="G64" i="1"/>
  <c r="F63" i="1"/>
  <c r="G63" i="1"/>
  <c r="H63" i="1"/>
  <c r="I63" i="1"/>
  <c r="J63" i="1"/>
  <c r="K63" i="1"/>
  <c r="L63" i="1"/>
  <c r="M63" i="1"/>
  <c r="N63" i="1"/>
  <c r="E63" i="1"/>
  <c r="E64" i="1" l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</calcChain>
</file>

<file path=xl/sharedStrings.xml><?xml version="1.0" encoding="utf-8"?>
<sst xmlns="http://schemas.openxmlformats.org/spreadsheetml/2006/main" count="84" uniqueCount="81">
  <si>
    <t xml:space="preserve">No. </t>
  </si>
  <si>
    <t xml:space="preserve">Iniciales </t>
  </si>
  <si>
    <t xml:space="preserve">S.N.L.C. </t>
  </si>
  <si>
    <t xml:space="preserve">M.A.V.M. </t>
  </si>
  <si>
    <t>A.Y.B.Z.</t>
  </si>
  <si>
    <t>M.G.S.L.</t>
  </si>
  <si>
    <t>Y.A.</t>
  </si>
  <si>
    <t>D.P.G.</t>
  </si>
  <si>
    <t xml:space="preserve">R.A.F.A. </t>
  </si>
  <si>
    <t>d.a.g.p.</t>
  </si>
  <si>
    <t>A.A.C.R.</t>
  </si>
  <si>
    <t>R.M.T</t>
  </si>
  <si>
    <t>M.G.A.P.</t>
  </si>
  <si>
    <t>V.B.L.</t>
  </si>
  <si>
    <t>D.A.P.E.</t>
  </si>
  <si>
    <t>B.H.V.E.</t>
  </si>
  <si>
    <t>D.N.P.S.</t>
  </si>
  <si>
    <t>R.A.P.C.</t>
  </si>
  <si>
    <t>Juzgado 2do.</t>
  </si>
  <si>
    <t>C.J.M.</t>
  </si>
  <si>
    <t xml:space="preserve">M.P. Valle </t>
  </si>
  <si>
    <t>M.P. Bucerias</t>
  </si>
  <si>
    <t>M.P. Sayulita</t>
  </si>
  <si>
    <t>M.R.G.P.</t>
  </si>
  <si>
    <t>Y.L.M.C.</t>
  </si>
  <si>
    <t xml:space="preserve">M.E.M.C. </t>
  </si>
  <si>
    <t>O.O.V.M,</t>
  </si>
  <si>
    <t xml:space="preserve">G.G.V.M. </t>
  </si>
  <si>
    <t xml:space="preserve">G.M.V.M. </t>
  </si>
  <si>
    <t>E.M,H,M,</t>
  </si>
  <si>
    <t>R.A.R.R.</t>
  </si>
  <si>
    <t>L.S.L.I.</t>
  </si>
  <si>
    <t>A.D.P.V.</t>
  </si>
  <si>
    <t>E.I.P.V.</t>
  </si>
  <si>
    <t>R.A.F.A.</t>
  </si>
  <si>
    <t>A.J.M.B.</t>
  </si>
  <si>
    <t>R.I.M.B.</t>
  </si>
  <si>
    <t>M.L.M.C.</t>
  </si>
  <si>
    <t>J.E.M.C.</t>
  </si>
  <si>
    <t>M.A.V.M.</t>
  </si>
  <si>
    <t>A.I.G.M.</t>
  </si>
  <si>
    <t xml:space="preserve">Sexo </t>
  </si>
  <si>
    <t>S.N.V.R.</t>
  </si>
  <si>
    <t>F.L.R.H</t>
  </si>
  <si>
    <t>D.J.R.H.</t>
  </si>
  <si>
    <t>Z.Y.S.V.</t>
  </si>
  <si>
    <t>L.A.S.V.</t>
  </si>
  <si>
    <t>N.B.R.B</t>
  </si>
  <si>
    <t>J.G.C.A.</t>
  </si>
  <si>
    <t>A.E.A.M.</t>
  </si>
  <si>
    <t>A.R.H.</t>
  </si>
  <si>
    <t>N.N.A.</t>
  </si>
  <si>
    <t>J.B.E.R</t>
  </si>
  <si>
    <t>V.J.E.R.</t>
  </si>
  <si>
    <t>E.M.E.R.</t>
  </si>
  <si>
    <t>J.N.F.M.</t>
  </si>
  <si>
    <t>J.I.P.R.</t>
  </si>
  <si>
    <t>H.M.C.C.</t>
  </si>
  <si>
    <t>A.E.C.M.</t>
  </si>
  <si>
    <t>J.C.M</t>
  </si>
  <si>
    <t>A.M.M.A.</t>
  </si>
  <si>
    <t xml:space="preserve">Mujer </t>
  </si>
  <si>
    <t xml:space="preserve">Hombre </t>
  </si>
  <si>
    <t>M.P. San Vicente</t>
  </si>
  <si>
    <t xml:space="preserve">Jarretaderas </t>
  </si>
  <si>
    <t xml:space="preserve">mes </t>
  </si>
  <si>
    <t xml:space="preserve">abril </t>
  </si>
  <si>
    <t>mayo</t>
  </si>
  <si>
    <t xml:space="preserve">junio </t>
  </si>
  <si>
    <t xml:space="preserve">Instancia Jurídica </t>
  </si>
  <si>
    <t>Juzgado 1ro.</t>
  </si>
  <si>
    <t>Sistema Municipal DIF Bahía de Banderas</t>
  </si>
  <si>
    <t xml:space="preserve">  Coordinación de Psicología</t>
  </si>
  <si>
    <t>periodo de atención: abril - junio, 2023</t>
  </si>
  <si>
    <t xml:space="preserve">Listado de asitencia a N.N.A.  en Instancias Jurídicas  - ESCUCHAS </t>
  </si>
  <si>
    <t xml:space="preserve">mayo </t>
  </si>
  <si>
    <t>mujer</t>
  </si>
  <si>
    <t xml:space="preserve">hombre </t>
  </si>
  <si>
    <t xml:space="preserve">Sistema Municipal DIF Bahía de Banderas, Nayarit </t>
  </si>
  <si>
    <t>Periodo:  abril - junio, 2023</t>
  </si>
  <si>
    <t xml:space="preserve">Gráfica: Asistencia a N.N.A.  en Instancias Jurídicas - Escuchas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</si>
</sst>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8"/>
      <color rgb="FF000000"/>
      <name val="Century Gothic"/>
      <family val="2"/>
    </font>
    <font>
      <sz val="10"/>
      <color rgb="FF00000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14"/>
      <color rgb="FF000000"/>
      <name val="Century Gothic"/>
      <family val="2"/>
    </font>
    <font>
      <b/>
      <sz val="14"/>
      <color rgb="FF000000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b/>
      <sz val="16"/>
      <name val="Century Gothic"/>
      <family val="2"/>
    </font>
    <font>
      <sz val="14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</fills>
  <borders count="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2" borderId="0" xfId="0" applyFont="1" applyFill="1"/>
    <xf numFmtId="0" fontId="3" fillId="0" borderId="0" xfId="0" applyFont="1"/>
    <xf numFmtId="0" fontId="5" fillId="3" borderId="0" xfId="0" applyFont="1" applyFill="1"/>
    <xf numFmtId="0" fontId="3" fillId="0" borderId="0" xfId="0" applyFont="1" applyAlignment="1">
      <alignment vertical="center"/>
    </xf>
    <xf numFmtId="0" fontId="5" fillId="2" borderId="0" xfId="0" applyFont="1" applyFill="1"/>
    <xf numFmtId="0" fontId="6" fillId="0" borderId="0" xfId="0" applyFont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7" borderId="0" xfId="2" applyFont="1" applyFill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16" fillId="9" borderId="0" xfId="2" applyFont="1" applyFill="1" applyAlignment="1">
      <alignment horizontal="center" vertical="center"/>
    </xf>
    <xf numFmtId="0" fontId="14" fillId="8" borderId="0" xfId="2" applyFont="1" applyFill="1" applyAlignment="1">
      <alignment horizontal="center" vertical="center"/>
    </xf>
    <xf numFmtId="0" fontId="4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11" fillId="0" borderId="0" xfId="3" applyFont="1" applyAlignment="1">
      <alignment horizontal="center"/>
    </xf>
  </cellXfs>
  <cellStyles count="4">
    <cellStyle name="Normal" xfId="0" builtinId="0"/>
    <cellStyle name="Normal 2" xfId="1" xr:uid="{49DD6A72-EFDC-4BE9-BAAE-F3E2679D6852}"/>
    <cellStyle name="Normal 2 2" xfId="3" xr:uid="{28F1EDA4-3375-4748-95AF-FF24F93C772A}"/>
    <cellStyle name="Normal 3" xfId="2" xr:uid="{9A684B0A-7AA0-46E1-BF16-CD82F7A4B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gráfica!$B$9:$B$11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gráfica!$C$9:$C$11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8-4AC7-8B38-67D5319E6104}"/>
            </c:ext>
          </c:extLst>
        </c:ser>
        <c:ser>
          <c:idx val="1"/>
          <c:order val="1"/>
          <c:tx>
            <c:strRef>
              <c:f>gráfica!$D$8</c:f>
              <c:strCache>
                <c:ptCount val="1"/>
                <c:pt idx="0">
                  <c:v>hombre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gráfica!$B$9:$B$11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gráfica!$D$9:$D$11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8-4AC7-8B38-67D5319E6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23423"/>
        <c:axId val="152218847"/>
      </c:barChart>
      <c:catAx>
        <c:axId val="15222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2218847"/>
        <c:crosses val="autoZero"/>
        <c:auto val="1"/>
        <c:lblAlgn val="ctr"/>
        <c:lblOffset val="100"/>
        <c:noMultiLvlLbl val="0"/>
      </c:catAx>
      <c:valAx>
        <c:axId val="15221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400"/>
                  <a:t>Atenciones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22234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0</xdr:rowOff>
    </xdr:from>
    <xdr:to>
      <xdr:col>2</xdr:col>
      <xdr:colOff>1</xdr:colOff>
      <xdr:row>2</xdr:row>
      <xdr:rowOff>204109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07A0E1-10F5-4992-9608-07212E8171E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68036" y="0"/>
          <a:ext cx="654844" cy="7483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256834</xdr:colOff>
      <xdr:row>64</xdr:row>
      <xdr:rowOff>101030</xdr:rowOff>
    </xdr:from>
    <xdr:to>
      <xdr:col>13</xdr:col>
      <xdr:colOff>306160</xdr:colOff>
      <xdr:row>65</xdr:row>
      <xdr:rowOff>76540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C77DEE-7CC4-4987-B09E-1FD5A9D4FE6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834" y="19185048"/>
          <a:ext cx="5951424" cy="290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4</xdr:row>
      <xdr:rowOff>128586</xdr:rowOff>
    </xdr:from>
    <xdr:to>
      <xdr:col>9</xdr:col>
      <xdr:colOff>657225</xdr:colOff>
      <xdr:row>30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397A3B-6B8E-4B7E-B9D0-738848E88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104775</xdr:rowOff>
    </xdr:from>
    <xdr:to>
      <xdr:col>0</xdr:col>
      <xdr:colOff>752475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1835E-8D7E-4B68-866B-D166EBEB0B0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04775" y="104775"/>
          <a:ext cx="647700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123825</xdr:colOff>
      <xdr:row>30</xdr:row>
      <xdr:rowOff>180975</xdr:rowOff>
    </xdr:from>
    <xdr:to>
      <xdr:col>9</xdr:col>
      <xdr:colOff>657225</xdr:colOff>
      <xdr:row>32</xdr:row>
      <xdr:rowOff>166350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304EA1-B264-4D9E-A195-DA556F57A9B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067425"/>
          <a:ext cx="7391400" cy="366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8BF4-9C4F-44C7-9F54-9AA6843D6812}">
  <dimension ref="A1:O66"/>
  <sheetViews>
    <sheetView zoomScale="112" zoomScaleNormal="112" workbookViewId="0">
      <selection activeCell="G9" sqref="G9"/>
    </sheetView>
  </sheetViews>
  <sheetFormatPr baseColWidth="10" defaultRowHeight="16.5" x14ac:dyDescent="0.3"/>
  <cols>
    <col min="1" max="1" width="5.7109375" style="2" customWidth="1"/>
    <col min="2" max="2" width="5.140625" style="2" bestFit="1" customWidth="1"/>
    <col min="3" max="3" width="11.42578125" style="2"/>
    <col min="4" max="4" width="14.5703125" style="2" customWidth="1"/>
    <col min="5" max="14" width="5.7109375" style="13" customWidth="1"/>
    <col min="15" max="15" width="11.42578125" style="13"/>
    <col min="16" max="16384" width="11.42578125" style="2"/>
  </cols>
  <sheetData>
    <row r="1" spans="1:15" x14ac:dyDescent="0.3">
      <c r="A1" s="1"/>
      <c r="B1" s="1"/>
      <c r="C1" s="1"/>
      <c r="D1" s="1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ht="26.25" x14ac:dyDescent="0.3">
      <c r="A2" s="1"/>
      <c r="B2" s="28" t="s">
        <v>71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ht="20.25" x14ac:dyDescent="0.3">
      <c r="A3" s="1"/>
      <c r="B3" s="29" t="s">
        <v>72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ht="18" x14ac:dyDescent="0.3">
      <c r="A4" s="1"/>
      <c r="B4" s="30" t="s">
        <v>74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5" ht="19.5" x14ac:dyDescent="0.3">
      <c r="A5" s="1"/>
      <c r="B5" s="31" t="s">
        <v>73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x14ac:dyDescent="0.3">
      <c r="A6" s="1"/>
      <c r="B6" s="1"/>
      <c r="C6" s="1"/>
      <c r="D6" s="1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x14ac:dyDescent="0.3">
      <c r="A7" s="1"/>
      <c r="B7" s="20" t="s">
        <v>0</v>
      </c>
      <c r="C7" s="20" t="s">
        <v>65</v>
      </c>
      <c r="D7" s="20" t="s">
        <v>1</v>
      </c>
      <c r="E7" s="24" t="s">
        <v>41</v>
      </c>
      <c r="F7" s="25"/>
      <c r="G7" s="24" t="s">
        <v>69</v>
      </c>
      <c r="H7" s="26"/>
      <c r="I7" s="26"/>
      <c r="J7" s="26"/>
      <c r="K7" s="26"/>
      <c r="L7" s="26"/>
      <c r="M7" s="26"/>
      <c r="N7" s="25"/>
    </row>
    <row r="8" spans="1:15" s="4" customFormat="1" ht="99" x14ac:dyDescent="0.25">
      <c r="A8" s="3"/>
      <c r="B8" s="21"/>
      <c r="C8" s="21"/>
      <c r="D8" s="21"/>
      <c r="E8" s="16" t="s">
        <v>61</v>
      </c>
      <c r="F8" s="16" t="s">
        <v>62</v>
      </c>
      <c r="G8" s="17" t="s">
        <v>70</v>
      </c>
      <c r="H8" s="17" t="s">
        <v>18</v>
      </c>
      <c r="I8" s="17" t="s">
        <v>19</v>
      </c>
      <c r="J8" s="17" t="s">
        <v>20</v>
      </c>
      <c r="K8" s="17" t="s">
        <v>63</v>
      </c>
      <c r="L8" s="17" t="s">
        <v>22</v>
      </c>
      <c r="M8" s="17" t="s">
        <v>21</v>
      </c>
      <c r="N8" s="17" t="s">
        <v>64</v>
      </c>
      <c r="O8" s="13"/>
    </row>
    <row r="9" spans="1:15" s="4" customFormat="1" ht="24.95" customHeight="1" x14ac:dyDescent="0.25">
      <c r="A9" s="5"/>
      <c r="B9" s="7">
        <v>1</v>
      </c>
      <c r="C9" s="22" t="s">
        <v>66</v>
      </c>
      <c r="D9" s="8" t="s">
        <v>2</v>
      </c>
      <c r="E9" s="18">
        <v>1</v>
      </c>
      <c r="F9" s="12"/>
      <c r="G9" s="11"/>
      <c r="H9" s="10"/>
      <c r="I9" s="10"/>
      <c r="J9" s="10"/>
      <c r="K9" s="10">
        <v>1</v>
      </c>
      <c r="L9" s="10"/>
      <c r="M9" s="10"/>
      <c r="N9" s="10"/>
      <c r="O9" s="13"/>
    </row>
    <row r="10" spans="1:15" s="4" customFormat="1" ht="24.95" customHeight="1" x14ac:dyDescent="0.25">
      <c r="A10" s="5"/>
      <c r="B10" s="7">
        <f t="shared" ref="B10:B29" si="0">+B9+1</f>
        <v>2</v>
      </c>
      <c r="C10" s="22"/>
      <c r="D10" s="8" t="s">
        <v>3</v>
      </c>
      <c r="E10" s="18">
        <v>1</v>
      </c>
      <c r="F10" s="12"/>
      <c r="G10" s="11"/>
      <c r="H10" s="10"/>
      <c r="I10" s="10"/>
      <c r="J10" s="10"/>
      <c r="K10" s="10"/>
      <c r="L10" s="10"/>
      <c r="M10" s="10"/>
      <c r="N10" s="10"/>
      <c r="O10" s="13"/>
    </row>
    <row r="11" spans="1:15" s="4" customFormat="1" ht="24.95" customHeight="1" x14ac:dyDescent="0.25">
      <c r="A11" s="5"/>
      <c r="B11" s="7">
        <f t="shared" si="0"/>
        <v>3</v>
      </c>
      <c r="C11" s="22"/>
      <c r="D11" s="8" t="s">
        <v>4</v>
      </c>
      <c r="E11" s="12"/>
      <c r="F11" s="18">
        <v>1</v>
      </c>
      <c r="G11" s="11"/>
      <c r="H11" s="10"/>
      <c r="I11" s="10">
        <v>1</v>
      </c>
      <c r="J11" s="10"/>
      <c r="K11" s="10"/>
      <c r="L11" s="10"/>
      <c r="M11" s="10"/>
      <c r="N11" s="10"/>
      <c r="O11" s="13"/>
    </row>
    <row r="12" spans="1:15" s="4" customFormat="1" ht="24.95" customHeight="1" x14ac:dyDescent="0.25">
      <c r="A12" s="5"/>
      <c r="B12" s="7">
        <f t="shared" si="0"/>
        <v>4</v>
      </c>
      <c r="C12" s="22"/>
      <c r="D12" s="9" t="s">
        <v>5</v>
      </c>
      <c r="E12" s="12">
        <v>1</v>
      </c>
      <c r="F12" s="12"/>
      <c r="G12" s="11"/>
      <c r="H12" s="11"/>
      <c r="I12" s="11">
        <v>1</v>
      </c>
      <c r="J12" s="11"/>
      <c r="K12" s="11"/>
      <c r="L12" s="11"/>
      <c r="M12" s="11"/>
      <c r="N12" s="11"/>
      <c r="O12" s="13"/>
    </row>
    <row r="13" spans="1:15" s="4" customFormat="1" ht="24.95" customHeight="1" x14ac:dyDescent="0.25">
      <c r="A13" s="5"/>
      <c r="B13" s="7">
        <f t="shared" si="0"/>
        <v>5</v>
      </c>
      <c r="C13" s="22"/>
      <c r="D13" s="9" t="s">
        <v>6</v>
      </c>
      <c r="E13" s="12">
        <v>1</v>
      </c>
      <c r="F13" s="12"/>
      <c r="G13" s="11"/>
      <c r="H13" s="11">
        <v>1</v>
      </c>
      <c r="I13" s="11"/>
      <c r="J13" s="11"/>
      <c r="K13" s="11"/>
      <c r="L13" s="11"/>
      <c r="M13" s="11"/>
      <c r="N13" s="11"/>
      <c r="O13" s="13"/>
    </row>
    <row r="14" spans="1:15" s="4" customFormat="1" ht="24.95" customHeight="1" x14ac:dyDescent="0.25">
      <c r="A14" s="5"/>
      <c r="B14" s="7">
        <f t="shared" si="0"/>
        <v>6</v>
      </c>
      <c r="C14" s="22"/>
      <c r="D14" s="9" t="s">
        <v>7</v>
      </c>
      <c r="E14" s="12">
        <v>1</v>
      </c>
      <c r="F14" s="12"/>
      <c r="G14" s="11"/>
      <c r="H14" s="11"/>
      <c r="I14" s="11">
        <v>1</v>
      </c>
      <c r="J14" s="11"/>
      <c r="K14" s="11"/>
      <c r="L14" s="11"/>
      <c r="M14" s="11"/>
      <c r="N14" s="11"/>
      <c r="O14" s="13"/>
    </row>
    <row r="15" spans="1:15" s="4" customFormat="1" ht="24.95" customHeight="1" x14ac:dyDescent="0.25">
      <c r="A15" s="5"/>
      <c r="B15" s="7">
        <f t="shared" si="0"/>
        <v>7</v>
      </c>
      <c r="C15" s="22"/>
      <c r="D15" s="9" t="s">
        <v>8</v>
      </c>
      <c r="E15" s="12">
        <v>1</v>
      </c>
      <c r="F15" s="12"/>
      <c r="G15" s="11"/>
      <c r="H15" s="11"/>
      <c r="I15" s="11"/>
      <c r="J15" s="11">
        <v>1</v>
      </c>
      <c r="K15" s="11"/>
      <c r="L15" s="11"/>
      <c r="M15" s="11"/>
      <c r="N15" s="11"/>
      <c r="O15" s="13"/>
    </row>
    <row r="16" spans="1:15" s="4" customFormat="1" ht="24.95" customHeight="1" x14ac:dyDescent="0.25">
      <c r="A16" s="5"/>
      <c r="B16" s="7">
        <f t="shared" si="0"/>
        <v>8</v>
      </c>
      <c r="C16" s="22"/>
      <c r="D16" s="9" t="s">
        <v>9</v>
      </c>
      <c r="E16" s="12"/>
      <c r="F16" s="12">
        <v>1</v>
      </c>
      <c r="G16" s="11"/>
      <c r="H16" s="11"/>
      <c r="I16" s="11"/>
      <c r="J16" s="11"/>
      <c r="K16" s="11">
        <v>1</v>
      </c>
      <c r="L16" s="11"/>
      <c r="M16" s="11"/>
      <c r="N16" s="11"/>
      <c r="O16" s="13"/>
    </row>
    <row r="17" spans="1:15" s="4" customFormat="1" ht="24.95" customHeight="1" x14ac:dyDescent="0.25">
      <c r="A17" s="5"/>
      <c r="B17" s="7">
        <f t="shared" si="0"/>
        <v>9</v>
      </c>
      <c r="C17" s="22"/>
      <c r="D17" s="8" t="s">
        <v>10</v>
      </c>
      <c r="E17" s="12">
        <v>1</v>
      </c>
      <c r="F17" s="12"/>
      <c r="G17" s="11"/>
      <c r="H17" s="10"/>
      <c r="I17" s="10"/>
      <c r="J17" s="10"/>
      <c r="K17" s="10">
        <v>1</v>
      </c>
      <c r="L17" s="10"/>
      <c r="M17" s="10"/>
      <c r="N17" s="10"/>
      <c r="O17" s="13"/>
    </row>
    <row r="18" spans="1:15" s="4" customFormat="1" ht="24.95" customHeight="1" x14ac:dyDescent="0.25">
      <c r="A18" s="5"/>
      <c r="B18" s="7">
        <f t="shared" si="0"/>
        <v>10</v>
      </c>
      <c r="C18" s="22"/>
      <c r="D18" s="9" t="s">
        <v>11</v>
      </c>
      <c r="E18" s="12">
        <v>1</v>
      </c>
      <c r="F18" s="12"/>
      <c r="G18" s="11"/>
      <c r="H18" s="11"/>
      <c r="I18" s="11"/>
      <c r="J18" s="11">
        <v>1</v>
      </c>
      <c r="K18" s="11"/>
      <c r="L18" s="11">
        <v>1</v>
      </c>
      <c r="M18" s="11"/>
      <c r="N18" s="11"/>
      <c r="O18" s="13"/>
    </row>
    <row r="19" spans="1:15" s="4" customFormat="1" ht="24.95" customHeight="1" x14ac:dyDescent="0.25">
      <c r="A19" s="5"/>
      <c r="B19" s="7">
        <f t="shared" si="0"/>
        <v>11</v>
      </c>
      <c r="C19" s="22"/>
      <c r="D19" s="9" t="s">
        <v>12</v>
      </c>
      <c r="E19" s="12">
        <v>1</v>
      </c>
      <c r="F19" s="12"/>
      <c r="G19" s="11"/>
      <c r="H19" s="11"/>
      <c r="I19" s="11"/>
      <c r="J19" s="11">
        <v>1</v>
      </c>
      <c r="K19" s="11"/>
      <c r="L19" s="11"/>
      <c r="M19" s="11"/>
      <c r="N19" s="11"/>
      <c r="O19" s="13"/>
    </row>
    <row r="20" spans="1:15" s="4" customFormat="1" ht="24.95" customHeight="1" x14ac:dyDescent="0.25">
      <c r="A20" s="5"/>
      <c r="B20" s="7">
        <f t="shared" si="0"/>
        <v>12</v>
      </c>
      <c r="C20" s="22"/>
      <c r="D20" s="9" t="s">
        <v>13</v>
      </c>
      <c r="E20" s="12"/>
      <c r="F20" s="12">
        <v>1</v>
      </c>
      <c r="G20" s="11"/>
      <c r="H20" s="11"/>
      <c r="I20" s="11"/>
      <c r="J20" s="11">
        <v>1</v>
      </c>
      <c r="K20" s="11"/>
      <c r="L20" s="11"/>
      <c r="M20" s="11"/>
      <c r="N20" s="11"/>
      <c r="O20" s="13"/>
    </row>
    <row r="21" spans="1:15" s="4" customFormat="1" ht="24.95" customHeight="1" x14ac:dyDescent="0.25">
      <c r="A21" s="5"/>
      <c r="B21" s="7">
        <f t="shared" si="0"/>
        <v>13</v>
      </c>
      <c r="C21" s="22"/>
      <c r="D21" s="9" t="s">
        <v>14</v>
      </c>
      <c r="E21" s="12">
        <v>1</v>
      </c>
      <c r="F21" s="12"/>
      <c r="G21" s="11"/>
      <c r="H21" s="11"/>
      <c r="I21" s="11"/>
      <c r="J21" s="11"/>
      <c r="K21" s="11">
        <v>1</v>
      </c>
      <c r="L21" s="11"/>
      <c r="M21" s="11"/>
      <c r="N21" s="11"/>
      <c r="O21" s="13"/>
    </row>
    <row r="22" spans="1:15" s="4" customFormat="1" ht="24.95" customHeight="1" x14ac:dyDescent="0.25">
      <c r="A22" s="5"/>
      <c r="B22" s="7">
        <f t="shared" si="0"/>
        <v>14</v>
      </c>
      <c r="C22" s="22"/>
      <c r="D22" s="9" t="s">
        <v>15</v>
      </c>
      <c r="E22" s="12">
        <v>1</v>
      </c>
      <c r="F22" s="12"/>
      <c r="G22" s="11"/>
      <c r="H22" s="11"/>
      <c r="I22" s="11">
        <v>1</v>
      </c>
      <c r="J22" s="11"/>
      <c r="K22" s="11"/>
      <c r="L22" s="11"/>
      <c r="M22" s="11"/>
      <c r="N22" s="11"/>
      <c r="O22" s="13"/>
    </row>
    <row r="23" spans="1:15" s="4" customFormat="1" ht="24.95" customHeight="1" x14ac:dyDescent="0.25">
      <c r="A23" s="5"/>
      <c r="B23" s="7">
        <f t="shared" si="0"/>
        <v>15</v>
      </c>
      <c r="C23" s="22"/>
      <c r="D23" s="9" t="s">
        <v>16</v>
      </c>
      <c r="E23" s="12"/>
      <c r="F23" s="12">
        <v>1</v>
      </c>
      <c r="G23" s="11"/>
      <c r="H23" s="10"/>
      <c r="I23" s="11">
        <v>1</v>
      </c>
      <c r="J23" s="10"/>
      <c r="K23" s="10"/>
      <c r="L23" s="10"/>
      <c r="M23" s="11"/>
      <c r="N23" s="11"/>
      <c r="O23" s="13"/>
    </row>
    <row r="24" spans="1:15" s="4" customFormat="1" ht="24.95" customHeight="1" x14ac:dyDescent="0.25">
      <c r="A24" s="5"/>
      <c r="B24" s="7">
        <f t="shared" si="0"/>
        <v>16</v>
      </c>
      <c r="C24" s="22"/>
      <c r="D24" s="9" t="s">
        <v>17</v>
      </c>
      <c r="E24" s="12">
        <v>1</v>
      </c>
      <c r="F24" s="12"/>
      <c r="G24" s="11"/>
      <c r="H24" s="11"/>
      <c r="I24" s="11"/>
      <c r="J24" s="11"/>
      <c r="K24" s="11">
        <v>1</v>
      </c>
      <c r="L24" s="11"/>
      <c r="M24" s="11"/>
      <c r="N24" s="11"/>
      <c r="O24" s="13"/>
    </row>
    <row r="25" spans="1:15" s="6" customFormat="1" ht="24.75" customHeight="1" x14ac:dyDescent="0.25">
      <c r="A25" s="5"/>
      <c r="B25" s="7">
        <f t="shared" si="0"/>
        <v>17</v>
      </c>
      <c r="C25" s="23" t="s">
        <v>67</v>
      </c>
      <c r="D25" s="8" t="s">
        <v>23</v>
      </c>
      <c r="E25" s="10"/>
      <c r="F25" s="10">
        <v>1</v>
      </c>
      <c r="G25" s="10">
        <v>1</v>
      </c>
      <c r="H25" s="10"/>
      <c r="I25" s="10"/>
      <c r="J25" s="10"/>
      <c r="K25" s="10"/>
      <c r="L25" s="10"/>
      <c r="M25" s="10"/>
      <c r="N25" s="10"/>
      <c r="O25" s="14"/>
    </row>
    <row r="26" spans="1:15" s="6" customFormat="1" ht="24.95" customHeight="1" x14ac:dyDescent="0.25">
      <c r="A26" s="5"/>
      <c r="B26" s="7">
        <f t="shared" si="0"/>
        <v>18</v>
      </c>
      <c r="C26" s="23"/>
      <c r="D26" s="8" t="s">
        <v>24</v>
      </c>
      <c r="E26" s="10">
        <v>1</v>
      </c>
      <c r="F26" s="10"/>
      <c r="G26" s="10"/>
      <c r="H26" s="10"/>
      <c r="I26" s="10">
        <v>1</v>
      </c>
      <c r="J26" s="10"/>
      <c r="K26" s="10"/>
      <c r="L26" s="10"/>
      <c r="M26" s="10"/>
      <c r="N26" s="10"/>
      <c r="O26" s="14"/>
    </row>
    <row r="27" spans="1:15" s="6" customFormat="1" ht="24.95" customHeight="1" x14ac:dyDescent="0.25">
      <c r="A27" s="5"/>
      <c r="B27" s="7">
        <f t="shared" si="0"/>
        <v>19</v>
      </c>
      <c r="C27" s="23"/>
      <c r="D27" s="8" t="s">
        <v>25</v>
      </c>
      <c r="E27" s="10">
        <v>1</v>
      </c>
      <c r="F27" s="10"/>
      <c r="G27" s="10"/>
      <c r="H27" s="10"/>
      <c r="I27" s="10">
        <v>1</v>
      </c>
      <c r="J27" s="10"/>
      <c r="K27" s="10"/>
      <c r="L27" s="10"/>
      <c r="M27" s="10"/>
      <c r="N27" s="10"/>
      <c r="O27" s="14"/>
    </row>
    <row r="28" spans="1:15" s="6" customFormat="1" ht="24.95" customHeight="1" x14ac:dyDescent="0.25">
      <c r="A28" s="5"/>
      <c r="B28" s="7">
        <f t="shared" si="0"/>
        <v>20</v>
      </c>
      <c r="C28" s="23"/>
      <c r="D28" s="9" t="s">
        <v>26</v>
      </c>
      <c r="E28" s="11"/>
      <c r="F28" s="11">
        <v>1</v>
      </c>
      <c r="G28" s="11"/>
      <c r="H28" s="11">
        <v>1</v>
      </c>
      <c r="I28" s="11"/>
      <c r="J28" s="11"/>
      <c r="K28" s="11"/>
      <c r="L28" s="11"/>
      <c r="M28" s="11"/>
      <c r="N28" s="11"/>
      <c r="O28" s="14"/>
    </row>
    <row r="29" spans="1:15" s="6" customFormat="1" ht="24.95" customHeight="1" x14ac:dyDescent="0.25">
      <c r="A29" s="5"/>
      <c r="B29" s="7">
        <f t="shared" si="0"/>
        <v>21</v>
      </c>
      <c r="C29" s="23"/>
      <c r="D29" s="9" t="s">
        <v>27</v>
      </c>
      <c r="E29" s="11"/>
      <c r="F29" s="11">
        <v>1</v>
      </c>
      <c r="G29" s="11"/>
      <c r="H29" s="11">
        <v>1</v>
      </c>
      <c r="I29" s="11"/>
      <c r="J29" s="11"/>
      <c r="K29" s="11"/>
      <c r="L29" s="11"/>
      <c r="M29" s="11"/>
      <c r="N29" s="11"/>
      <c r="O29" s="14"/>
    </row>
    <row r="30" spans="1:15" s="6" customFormat="1" ht="24.95" customHeight="1" x14ac:dyDescent="0.25">
      <c r="A30" s="5"/>
      <c r="B30" s="7">
        <f t="shared" ref="B30:B47" si="1">+B29+1</f>
        <v>22</v>
      </c>
      <c r="C30" s="23"/>
      <c r="D30" s="9" t="s">
        <v>28</v>
      </c>
      <c r="E30" s="11">
        <v>1</v>
      </c>
      <c r="F30" s="11"/>
      <c r="G30" s="11"/>
      <c r="H30" s="11">
        <v>1</v>
      </c>
      <c r="I30" s="11"/>
      <c r="J30" s="11"/>
      <c r="K30" s="11"/>
      <c r="L30" s="11"/>
      <c r="M30" s="11"/>
      <c r="N30" s="11"/>
      <c r="O30" s="14"/>
    </row>
    <row r="31" spans="1:15" s="6" customFormat="1" ht="24.95" customHeight="1" x14ac:dyDescent="0.25">
      <c r="A31" s="5"/>
      <c r="B31" s="7">
        <f t="shared" si="1"/>
        <v>23</v>
      </c>
      <c r="C31" s="23"/>
      <c r="D31" s="9" t="s">
        <v>29</v>
      </c>
      <c r="E31" s="11">
        <v>1</v>
      </c>
      <c r="F31" s="11"/>
      <c r="G31" s="11"/>
      <c r="H31" s="11"/>
      <c r="I31" s="11">
        <v>1</v>
      </c>
      <c r="J31" s="11"/>
      <c r="K31" s="11"/>
      <c r="L31" s="11"/>
      <c r="M31" s="11"/>
      <c r="N31" s="11"/>
      <c r="O31" s="14"/>
    </row>
    <row r="32" spans="1:15" s="6" customFormat="1" ht="24.95" customHeight="1" x14ac:dyDescent="0.25">
      <c r="A32" s="5"/>
      <c r="B32" s="7">
        <f t="shared" si="1"/>
        <v>24</v>
      </c>
      <c r="C32" s="23"/>
      <c r="D32" s="9" t="s">
        <v>30</v>
      </c>
      <c r="E32" s="11"/>
      <c r="F32" s="11">
        <v>1</v>
      </c>
      <c r="G32" s="11">
        <v>1</v>
      </c>
      <c r="H32" s="11"/>
      <c r="I32" s="11"/>
      <c r="J32" s="11"/>
      <c r="K32" s="11"/>
      <c r="L32" s="11"/>
      <c r="M32" s="11"/>
      <c r="N32" s="11"/>
      <c r="O32" s="14"/>
    </row>
    <row r="33" spans="1:15" s="6" customFormat="1" ht="24.95" customHeight="1" x14ac:dyDescent="0.25">
      <c r="A33" s="5"/>
      <c r="B33" s="7">
        <f t="shared" si="1"/>
        <v>25</v>
      </c>
      <c r="C33" s="23"/>
      <c r="D33" s="8" t="s">
        <v>31</v>
      </c>
      <c r="E33" s="10">
        <v>1</v>
      </c>
      <c r="F33" s="10"/>
      <c r="G33" s="10">
        <v>1</v>
      </c>
      <c r="H33" s="10"/>
      <c r="I33" s="10"/>
      <c r="J33" s="10"/>
      <c r="K33" s="10"/>
      <c r="L33" s="10"/>
      <c r="M33" s="10"/>
      <c r="N33" s="10"/>
      <c r="O33" s="14"/>
    </row>
    <row r="34" spans="1:15" s="6" customFormat="1" ht="24.95" customHeight="1" x14ac:dyDescent="0.25">
      <c r="A34" s="5"/>
      <c r="B34" s="7">
        <f t="shared" si="1"/>
        <v>26</v>
      </c>
      <c r="C34" s="23"/>
      <c r="D34" s="9" t="s">
        <v>32</v>
      </c>
      <c r="E34" s="11"/>
      <c r="F34" s="11">
        <v>1</v>
      </c>
      <c r="G34" s="11"/>
      <c r="H34" s="11"/>
      <c r="I34" s="11"/>
      <c r="J34" s="11"/>
      <c r="K34" s="11"/>
      <c r="L34" s="11">
        <v>1</v>
      </c>
      <c r="M34" s="11"/>
      <c r="N34" s="11"/>
      <c r="O34" s="14"/>
    </row>
    <row r="35" spans="1:15" s="6" customFormat="1" ht="24.95" customHeight="1" x14ac:dyDescent="0.25">
      <c r="A35" s="5"/>
      <c r="B35" s="7">
        <f t="shared" si="1"/>
        <v>27</v>
      </c>
      <c r="C35" s="23"/>
      <c r="D35" s="9" t="s">
        <v>33</v>
      </c>
      <c r="E35" s="11">
        <v>1</v>
      </c>
      <c r="F35" s="11"/>
      <c r="G35" s="11"/>
      <c r="H35" s="11"/>
      <c r="I35" s="11"/>
      <c r="J35" s="11"/>
      <c r="K35" s="11"/>
      <c r="L35" s="11">
        <v>1</v>
      </c>
      <c r="M35" s="11"/>
      <c r="N35" s="11"/>
      <c r="O35" s="14"/>
    </row>
    <row r="36" spans="1:15" s="6" customFormat="1" ht="24.95" customHeight="1" x14ac:dyDescent="0.25">
      <c r="A36" s="5"/>
      <c r="B36" s="7">
        <f t="shared" si="1"/>
        <v>28</v>
      </c>
      <c r="C36" s="23"/>
      <c r="D36" s="9" t="s">
        <v>34</v>
      </c>
      <c r="E36" s="11">
        <v>1</v>
      </c>
      <c r="F36" s="11"/>
      <c r="G36" s="11"/>
      <c r="H36" s="11"/>
      <c r="I36" s="11"/>
      <c r="J36" s="11"/>
      <c r="K36" s="11"/>
      <c r="L36" s="11"/>
      <c r="M36" s="11">
        <v>1</v>
      </c>
      <c r="N36" s="11"/>
      <c r="O36" s="14"/>
    </row>
    <row r="37" spans="1:15" s="6" customFormat="1" ht="24.95" customHeight="1" x14ac:dyDescent="0.25">
      <c r="A37" s="5"/>
      <c r="B37" s="7">
        <f t="shared" si="1"/>
        <v>29</v>
      </c>
      <c r="C37" s="23"/>
      <c r="D37" s="9" t="s">
        <v>35</v>
      </c>
      <c r="E37" s="11">
        <v>1</v>
      </c>
      <c r="F37" s="11"/>
      <c r="G37" s="11"/>
      <c r="H37" s="11"/>
      <c r="I37" s="11">
        <v>1</v>
      </c>
      <c r="J37" s="11"/>
      <c r="K37" s="11"/>
      <c r="L37" s="11"/>
      <c r="M37" s="11"/>
      <c r="N37" s="11"/>
      <c r="O37" s="14"/>
    </row>
    <row r="38" spans="1:15" s="6" customFormat="1" ht="24.95" customHeight="1" x14ac:dyDescent="0.25">
      <c r="A38" s="5"/>
      <c r="B38" s="7">
        <f t="shared" si="1"/>
        <v>30</v>
      </c>
      <c r="C38" s="23"/>
      <c r="D38" s="9" t="s">
        <v>36</v>
      </c>
      <c r="E38" s="11"/>
      <c r="F38" s="11">
        <v>1</v>
      </c>
      <c r="G38" s="11"/>
      <c r="H38" s="11"/>
      <c r="I38" s="11">
        <v>1</v>
      </c>
      <c r="J38" s="11"/>
      <c r="K38" s="11"/>
      <c r="L38" s="11"/>
      <c r="M38" s="11"/>
      <c r="N38" s="11"/>
      <c r="O38" s="14"/>
    </row>
    <row r="39" spans="1:15" s="6" customFormat="1" ht="24.95" customHeight="1" x14ac:dyDescent="0.25">
      <c r="A39" s="5"/>
      <c r="B39" s="7">
        <f t="shared" si="1"/>
        <v>31</v>
      </c>
      <c r="C39" s="23"/>
      <c r="D39" s="8" t="s">
        <v>37</v>
      </c>
      <c r="E39" s="10"/>
      <c r="F39" s="10">
        <v>1</v>
      </c>
      <c r="G39" s="10"/>
      <c r="H39" s="10"/>
      <c r="I39" s="10"/>
      <c r="J39" s="10"/>
      <c r="K39" s="10"/>
      <c r="L39" s="10"/>
      <c r="M39" s="10">
        <v>1</v>
      </c>
      <c r="N39" s="10"/>
      <c r="O39" s="14"/>
    </row>
    <row r="40" spans="1:15" s="6" customFormat="1" ht="24.95" customHeight="1" x14ac:dyDescent="0.25">
      <c r="A40" s="5"/>
      <c r="B40" s="7">
        <f t="shared" si="1"/>
        <v>32</v>
      </c>
      <c r="C40" s="23"/>
      <c r="D40" s="9" t="s">
        <v>38</v>
      </c>
      <c r="E40" s="11">
        <v>1</v>
      </c>
      <c r="F40" s="11"/>
      <c r="G40" s="11"/>
      <c r="H40" s="11"/>
      <c r="I40" s="11"/>
      <c r="J40" s="11"/>
      <c r="K40" s="11"/>
      <c r="L40" s="11"/>
      <c r="M40" s="11">
        <v>1</v>
      </c>
      <c r="N40" s="11"/>
      <c r="O40" s="14"/>
    </row>
    <row r="41" spans="1:15" s="6" customFormat="1" ht="24.95" customHeight="1" x14ac:dyDescent="0.25">
      <c r="A41" s="5"/>
      <c r="B41" s="7">
        <f t="shared" si="1"/>
        <v>33</v>
      </c>
      <c r="C41" s="23"/>
      <c r="D41" s="9" t="s">
        <v>39</v>
      </c>
      <c r="E41" s="11">
        <v>1</v>
      </c>
      <c r="F41" s="11"/>
      <c r="G41" s="11"/>
      <c r="H41" s="11"/>
      <c r="I41" s="11"/>
      <c r="J41" s="11">
        <v>1</v>
      </c>
      <c r="K41" s="11"/>
      <c r="L41" s="11"/>
      <c r="M41" s="11"/>
      <c r="N41" s="11"/>
      <c r="O41" s="14"/>
    </row>
    <row r="42" spans="1:15" s="6" customFormat="1" ht="24.95" customHeight="1" x14ac:dyDescent="0.25">
      <c r="A42" s="5"/>
      <c r="B42" s="7">
        <f t="shared" si="1"/>
        <v>34</v>
      </c>
      <c r="C42" s="23"/>
      <c r="D42" s="9" t="s">
        <v>40</v>
      </c>
      <c r="E42" s="11">
        <v>1</v>
      </c>
      <c r="F42" s="11"/>
      <c r="G42" s="11"/>
      <c r="H42" s="11"/>
      <c r="I42" s="11"/>
      <c r="J42" s="11">
        <v>1</v>
      </c>
      <c r="K42" s="11"/>
      <c r="L42" s="11"/>
      <c r="M42" s="11"/>
      <c r="N42" s="11"/>
      <c r="O42" s="14"/>
    </row>
    <row r="43" spans="1:15" s="6" customFormat="1" ht="20.100000000000001" customHeight="1" x14ac:dyDescent="0.25">
      <c r="B43" s="7">
        <f t="shared" si="1"/>
        <v>35</v>
      </c>
      <c r="C43" s="23" t="s">
        <v>68</v>
      </c>
      <c r="D43" s="9" t="s">
        <v>42</v>
      </c>
      <c r="E43" s="10">
        <v>1</v>
      </c>
      <c r="F43" s="10"/>
      <c r="G43" s="10"/>
      <c r="H43" s="10"/>
      <c r="I43" s="10"/>
      <c r="J43" s="10"/>
      <c r="K43" s="10"/>
      <c r="L43" s="10"/>
      <c r="M43" s="11"/>
      <c r="N43" s="10">
        <v>1</v>
      </c>
      <c r="O43" s="14"/>
    </row>
    <row r="44" spans="1:15" s="6" customFormat="1" ht="20.100000000000001" customHeight="1" x14ac:dyDescent="0.25">
      <c r="B44" s="7">
        <f t="shared" si="1"/>
        <v>36</v>
      </c>
      <c r="C44" s="23"/>
      <c r="D44" s="9" t="s">
        <v>43</v>
      </c>
      <c r="E44" s="10">
        <v>1</v>
      </c>
      <c r="F44" s="10"/>
      <c r="G44" s="10"/>
      <c r="H44" s="10"/>
      <c r="I44" s="10"/>
      <c r="J44" s="10">
        <v>1</v>
      </c>
      <c r="K44" s="10"/>
      <c r="L44" s="10"/>
      <c r="M44" s="11"/>
      <c r="N44" s="10"/>
      <c r="O44" s="14"/>
    </row>
    <row r="45" spans="1:15" s="6" customFormat="1" ht="20.100000000000001" customHeight="1" x14ac:dyDescent="0.25">
      <c r="B45" s="7">
        <f t="shared" si="1"/>
        <v>37</v>
      </c>
      <c r="C45" s="23"/>
      <c r="D45" s="9" t="s">
        <v>44</v>
      </c>
      <c r="E45" s="10"/>
      <c r="F45" s="10">
        <v>1</v>
      </c>
      <c r="G45" s="10"/>
      <c r="H45" s="10"/>
      <c r="I45" s="10"/>
      <c r="J45" s="10">
        <v>1</v>
      </c>
      <c r="K45" s="10"/>
      <c r="L45" s="10"/>
      <c r="M45" s="11"/>
      <c r="N45" s="10"/>
      <c r="O45" s="14"/>
    </row>
    <row r="46" spans="1:15" s="6" customFormat="1" ht="20.100000000000001" customHeight="1" x14ac:dyDescent="0.25">
      <c r="B46" s="7">
        <f t="shared" si="1"/>
        <v>38</v>
      </c>
      <c r="C46" s="23"/>
      <c r="D46" s="9" t="s">
        <v>45</v>
      </c>
      <c r="E46" s="11">
        <v>1</v>
      </c>
      <c r="F46" s="11"/>
      <c r="G46" s="11"/>
      <c r="H46" s="11"/>
      <c r="I46" s="11"/>
      <c r="J46" s="11">
        <v>1</v>
      </c>
      <c r="K46" s="11"/>
      <c r="L46" s="11"/>
      <c r="M46" s="11"/>
      <c r="N46" s="11"/>
      <c r="O46" s="14"/>
    </row>
    <row r="47" spans="1:15" s="6" customFormat="1" ht="20.100000000000001" customHeight="1" x14ac:dyDescent="0.25">
      <c r="B47" s="7">
        <f t="shared" si="1"/>
        <v>39</v>
      </c>
      <c r="C47" s="23"/>
      <c r="D47" s="9" t="s">
        <v>46</v>
      </c>
      <c r="E47" s="11">
        <v>1</v>
      </c>
      <c r="F47" s="11"/>
      <c r="G47" s="11"/>
      <c r="H47" s="11"/>
      <c r="I47" s="11"/>
      <c r="J47" s="11">
        <v>1</v>
      </c>
      <c r="K47" s="11"/>
      <c r="L47" s="11"/>
      <c r="M47" s="11"/>
      <c r="N47" s="11"/>
      <c r="O47" s="14"/>
    </row>
    <row r="48" spans="1:15" s="6" customFormat="1" ht="20.100000000000001" customHeight="1" x14ac:dyDescent="0.25">
      <c r="B48" s="7">
        <f t="shared" ref="B48:B62" si="2">+B47+1</f>
        <v>40</v>
      </c>
      <c r="C48" s="23"/>
      <c r="D48" s="9" t="s">
        <v>47</v>
      </c>
      <c r="E48" s="11">
        <v>1</v>
      </c>
      <c r="F48" s="11"/>
      <c r="G48" s="11"/>
      <c r="H48" s="11"/>
      <c r="I48" s="11"/>
      <c r="J48" s="11"/>
      <c r="K48" s="11"/>
      <c r="L48" s="11"/>
      <c r="M48" s="11"/>
      <c r="N48" s="11">
        <v>1</v>
      </c>
      <c r="O48" s="14"/>
    </row>
    <row r="49" spans="2:15" s="6" customFormat="1" ht="20.100000000000001" customHeight="1" x14ac:dyDescent="0.25">
      <c r="B49" s="7">
        <f t="shared" si="2"/>
        <v>41</v>
      </c>
      <c r="C49" s="23"/>
      <c r="D49" s="9" t="s">
        <v>48</v>
      </c>
      <c r="E49" s="11"/>
      <c r="F49" s="11">
        <v>1</v>
      </c>
      <c r="G49" s="11"/>
      <c r="H49" s="11"/>
      <c r="I49" s="11"/>
      <c r="J49" s="11"/>
      <c r="K49" s="11"/>
      <c r="L49" s="11"/>
      <c r="M49" s="11"/>
      <c r="N49" s="11">
        <v>1</v>
      </c>
      <c r="O49" s="14"/>
    </row>
    <row r="50" spans="2:15" s="6" customFormat="1" ht="20.100000000000001" customHeight="1" x14ac:dyDescent="0.25">
      <c r="B50" s="7">
        <f t="shared" si="2"/>
        <v>42</v>
      </c>
      <c r="C50" s="23"/>
      <c r="D50" s="9" t="s">
        <v>49</v>
      </c>
      <c r="E50" s="11">
        <v>1</v>
      </c>
      <c r="F50" s="11"/>
      <c r="G50" s="11"/>
      <c r="H50" s="11"/>
      <c r="I50" s="11"/>
      <c r="J50" s="11"/>
      <c r="K50" s="11">
        <v>1</v>
      </c>
      <c r="L50" s="11"/>
      <c r="M50" s="11"/>
      <c r="N50" s="11"/>
      <c r="O50" s="14"/>
    </row>
    <row r="51" spans="2:15" s="6" customFormat="1" ht="20.100000000000001" customHeight="1" x14ac:dyDescent="0.25">
      <c r="B51" s="7">
        <f t="shared" si="2"/>
        <v>43</v>
      </c>
      <c r="C51" s="23"/>
      <c r="D51" s="9" t="s">
        <v>50</v>
      </c>
      <c r="E51" s="10">
        <v>1</v>
      </c>
      <c r="F51" s="10"/>
      <c r="G51" s="10"/>
      <c r="H51" s="10"/>
      <c r="I51" s="10"/>
      <c r="J51" s="10"/>
      <c r="K51" s="10"/>
      <c r="L51" s="10"/>
      <c r="M51" s="11"/>
      <c r="N51" s="10">
        <v>1</v>
      </c>
      <c r="O51" s="14"/>
    </row>
    <row r="52" spans="2:15" s="6" customFormat="1" ht="20.100000000000001" customHeight="1" x14ac:dyDescent="0.25">
      <c r="B52" s="7">
        <f t="shared" si="2"/>
        <v>44</v>
      </c>
      <c r="C52" s="23"/>
      <c r="D52" s="9" t="s">
        <v>51</v>
      </c>
      <c r="E52" s="11">
        <v>1</v>
      </c>
      <c r="F52" s="11"/>
      <c r="G52" s="11"/>
      <c r="H52" s="11"/>
      <c r="I52" s="11"/>
      <c r="J52" s="11"/>
      <c r="K52" s="11"/>
      <c r="L52" s="11">
        <v>1</v>
      </c>
      <c r="M52" s="11"/>
      <c r="N52" s="11"/>
      <c r="O52" s="14"/>
    </row>
    <row r="53" spans="2:15" s="6" customFormat="1" ht="20.100000000000001" customHeight="1" x14ac:dyDescent="0.25">
      <c r="B53" s="7">
        <f t="shared" si="2"/>
        <v>45</v>
      </c>
      <c r="C53" s="23"/>
      <c r="D53" s="9" t="s">
        <v>51</v>
      </c>
      <c r="E53" s="11"/>
      <c r="F53" s="11">
        <v>1</v>
      </c>
      <c r="G53" s="11"/>
      <c r="H53" s="11"/>
      <c r="I53" s="11"/>
      <c r="J53" s="11"/>
      <c r="K53" s="11"/>
      <c r="L53" s="11">
        <v>1</v>
      </c>
      <c r="M53" s="11"/>
      <c r="N53" s="11"/>
      <c r="O53" s="14"/>
    </row>
    <row r="54" spans="2:15" s="6" customFormat="1" ht="20.100000000000001" customHeight="1" x14ac:dyDescent="0.25">
      <c r="B54" s="7">
        <f t="shared" si="2"/>
        <v>46</v>
      </c>
      <c r="C54" s="23"/>
      <c r="D54" s="9" t="s">
        <v>52</v>
      </c>
      <c r="E54" s="11">
        <v>1</v>
      </c>
      <c r="F54" s="11"/>
      <c r="G54" s="11">
        <v>1</v>
      </c>
      <c r="H54" s="11"/>
      <c r="I54" s="11"/>
      <c r="J54" s="11"/>
      <c r="K54" s="11"/>
      <c r="L54" s="11"/>
      <c r="M54" s="11"/>
      <c r="N54" s="11"/>
      <c r="O54" s="14"/>
    </row>
    <row r="55" spans="2:15" s="6" customFormat="1" ht="20.100000000000001" customHeight="1" x14ac:dyDescent="0.25">
      <c r="B55" s="7">
        <f t="shared" si="2"/>
        <v>47</v>
      </c>
      <c r="C55" s="23"/>
      <c r="D55" s="9" t="s">
        <v>53</v>
      </c>
      <c r="E55" s="11">
        <v>1</v>
      </c>
      <c r="F55" s="11"/>
      <c r="G55" s="11">
        <v>1</v>
      </c>
      <c r="H55" s="11"/>
      <c r="I55" s="11"/>
      <c r="J55" s="11"/>
      <c r="K55" s="11"/>
      <c r="L55" s="11"/>
      <c r="M55" s="11"/>
      <c r="N55" s="11"/>
      <c r="O55" s="14"/>
    </row>
    <row r="56" spans="2:15" s="6" customFormat="1" ht="20.100000000000001" customHeight="1" x14ac:dyDescent="0.25">
      <c r="B56" s="7">
        <f t="shared" si="2"/>
        <v>48</v>
      </c>
      <c r="C56" s="23"/>
      <c r="D56" s="9" t="s">
        <v>54</v>
      </c>
      <c r="E56" s="11">
        <v>1</v>
      </c>
      <c r="F56" s="11"/>
      <c r="G56" s="11">
        <v>1</v>
      </c>
      <c r="H56" s="11"/>
      <c r="I56" s="11"/>
      <c r="J56" s="11"/>
      <c r="K56" s="11"/>
      <c r="L56" s="11"/>
      <c r="M56" s="11"/>
      <c r="N56" s="11"/>
      <c r="O56" s="14"/>
    </row>
    <row r="57" spans="2:15" s="6" customFormat="1" ht="20.100000000000001" customHeight="1" x14ac:dyDescent="0.25">
      <c r="B57" s="7">
        <f t="shared" si="2"/>
        <v>49</v>
      </c>
      <c r="C57" s="23"/>
      <c r="D57" s="9" t="s">
        <v>55</v>
      </c>
      <c r="E57" s="10"/>
      <c r="F57" s="10">
        <v>1</v>
      </c>
      <c r="G57" s="10"/>
      <c r="H57" s="10"/>
      <c r="I57" s="10">
        <v>1</v>
      </c>
      <c r="J57" s="10"/>
      <c r="K57" s="10"/>
      <c r="L57" s="10"/>
      <c r="M57" s="11"/>
      <c r="N57" s="10"/>
      <c r="O57" s="14"/>
    </row>
    <row r="58" spans="2:15" s="6" customFormat="1" ht="20.100000000000001" customHeight="1" x14ac:dyDescent="0.25">
      <c r="B58" s="7">
        <f t="shared" si="2"/>
        <v>50</v>
      </c>
      <c r="C58" s="23"/>
      <c r="D58" s="9" t="s">
        <v>56</v>
      </c>
      <c r="E58" s="11"/>
      <c r="F58" s="11">
        <v>1</v>
      </c>
      <c r="G58" s="11">
        <v>1</v>
      </c>
      <c r="H58" s="11"/>
      <c r="I58" s="11"/>
      <c r="J58" s="11"/>
      <c r="K58" s="11"/>
      <c r="L58" s="11"/>
      <c r="M58" s="11"/>
      <c r="N58" s="11"/>
      <c r="O58" s="14"/>
    </row>
    <row r="59" spans="2:15" s="6" customFormat="1" ht="20.100000000000001" customHeight="1" x14ac:dyDescent="0.25">
      <c r="B59" s="7">
        <f t="shared" si="2"/>
        <v>51</v>
      </c>
      <c r="C59" s="23"/>
      <c r="D59" s="9" t="s">
        <v>57</v>
      </c>
      <c r="E59" s="11">
        <v>1</v>
      </c>
      <c r="F59" s="11"/>
      <c r="G59" s="11"/>
      <c r="H59" s="11"/>
      <c r="I59" s="11">
        <v>1</v>
      </c>
      <c r="J59" s="11"/>
      <c r="K59" s="11"/>
      <c r="L59" s="11"/>
      <c r="M59" s="11"/>
      <c r="N59" s="11"/>
      <c r="O59" s="14"/>
    </row>
    <row r="60" spans="2:15" s="6" customFormat="1" ht="20.100000000000001" customHeight="1" x14ac:dyDescent="0.25">
      <c r="B60" s="7">
        <f t="shared" si="2"/>
        <v>52</v>
      </c>
      <c r="C60" s="23"/>
      <c r="D60" s="9" t="s">
        <v>58</v>
      </c>
      <c r="E60" s="11">
        <v>1</v>
      </c>
      <c r="F60" s="11"/>
      <c r="G60" s="11"/>
      <c r="H60" s="11"/>
      <c r="I60" s="11">
        <v>1</v>
      </c>
      <c r="J60" s="11"/>
      <c r="K60" s="11"/>
      <c r="L60" s="11"/>
      <c r="M60" s="11"/>
      <c r="N60" s="11"/>
      <c r="O60" s="14"/>
    </row>
    <row r="61" spans="2:15" s="6" customFormat="1" ht="20.100000000000001" customHeight="1" x14ac:dyDescent="0.25">
      <c r="B61" s="7">
        <f t="shared" si="2"/>
        <v>53</v>
      </c>
      <c r="C61" s="23"/>
      <c r="D61" s="9" t="s">
        <v>59</v>
      </c>
      <c r="E61" s="11"/>
      <c r="F61" s="11">
        <v>1</v>
      </c>
      <c r="G61" s="11"/>
      <c r="H61" s="11">
        <v>1</v>
      </c>
      <c r="I61" s="11"/>
      <c r="J61" s="11"/>
      <c r="K61" s="11"/>
      <c r="L61" s="11"/>
      <c r="M61" s="11"/>
      <c r="N61" s="11"/>
      <c r="O61" s="14"/>
    </row>
    <row r="62" spans="2:15" s="6" customFormat="1" ht="20.100000000000001" customHeight="1" x14ac:dyDescent="0.25">
      <c r="B62" s="7">
        <f t="shared" si="2"/>
        <v>54</v>
      </c>
      <c r="C62" s="23"/>
      <c r="D62" s="9" t="s">
        <v>60</v>
      </c>
      <c r="E62" s="11"/>
      <c r="F62" s="11">
        <v>1</v>
      </c>
      <c r="G62" s="11"/>
      <c r="H62" s="11"/>
      <c r="I62" s="11"/>
      <c r="J62" s="11"/>
      <c r="K62" s="11">
        <v>1</v>
      </c>
      <c r="L62" s="11"/>
      <c r="M62" s="11"/>
      <c r="N62" s="11"/>
      <c r="O62" s="14"/>
    </row>
    <row r="63" spans="2:15" s="6" customFormat="1" ht="20.100000000000001" customHeight="1" x14ac:dyDescent="0.3">
      <c r="B63" s="2"/>
      <c r="C63" s="2"/>
      <c r="D63" s="2"/>
      <c r="E63" s="13">
        <f>SUM(E9:E62)</f>
        <v>36</v>
      </c>
      <c r="F63" s="13">
        <f t="shared" ref="F63:N63" si="3">SUM(F9:F62)</f>
        <v>18</v>
      </c>
      <c r="G63" s="13">
        <f t="shared" si="3"/>
        <v>7</v>
      </c>
      <c r="H63" s="13">
        <f t="shared" si="3"/>
        <v>5</v>
      </c>
      <c r="I63" s="13">
        <f t="shared" si="3"/>
        <v>13</v>
      </c>
      <c r="J63" s="13">
        <f t="shared" si="3"/>
        <v>10</v>
      </c>
      <c r="K63" s="13">
        <f t="shared" si="3"/>
        <v>7</v>
      </c>
      <c r="L63" s="13">
        <f t="shared" si="3"/>
        <v>5</v>
      </c>
      <c r="M63" s="13">
        <f t="shared" si="3"/>
        <v>3</v>
      </c>
      <c r="N63" s="13">
        <f t="shared" si="3"/>
        <v>4</v>
      </c>
      <c r="O63" s="14"/>
    </row>
    <row r="64" spans="2:15" s="6" customFormat="1" ht="20.100000000000001" customHeight="1" x14ac:dyDescent="0.3">
      <c r="B64" s="2"/>
      <c r="C64" s="2"/>
      <c r="D64" s="2"/>
      <c r="E64" s="27">
        <f>+E63+F63</f>
        <v>54</v>
      </c>
      <c r="F64" s="27"/>
      <c r="G64" s="27">
        <f>+G63+H63+I63+J63+K63+L63+M63+N63</f>
        <v>54</v>
      </c>
      <c r="H64" s="27"/>
      <c r="I64" s="27"/>
      <c r="J64" s="27"/>
      <c r="K64" s="27"/>
      <c r="L64" s="27"/>
      <c r="M64" s="27"/>
      <c r="N64" s="27"/>
      <c r="O64" s="14"/>
    </row>
    <row r="65" spans="2:15" s="6" customFormat="1" ht="24.95" customHeight="1" x14ac:dyDescent="0.3">
      <c r="B65" s="2"/>
      <c r="C65" s="2"/>
      <c r="D65" s="2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4"/>
    </row>
    <row r="66" spans="2:15" s="6" customFormat="1" ht="24.95" customHeight="1" x14ac:dyDescent="0.3">
      <c r="B66" s="2"/>
      <c r="C66" s="2"/>
      <c r="D66" s="2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4"/>
    </row>
  </sheetData>
  <mergeCells count="14">
    <mergeCell ref="G7:N7"/>
    <mergeCell ref="E64:F64"/>
    <mergeCell ref="G64:N64"/>
    <mergeCell ref="B2:N2"/>
    <mergeCell ref="B3:N3"/>
    <mergeCell ref="B4:N4"/>
    <mergeCell ref="B7:B8"/>
    <mergeCell ref="D7:D8"/>
    <mergeCell ref="B5:N5"/>
    <mergeCell ref="C7:C8"/>
    <mergeCell ref="C9:C24"/>
    <mergeCell ref="C25:C42"/>
    <mergeCell ref="C43:C62"/>
    <mergeCell ref="E7:F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D95E-1758-4537-9E7C-EA6F8478E314}">
  <dimension ref="A2:J12"/>
  <sheetViews>
    <sheetView tabSelected="1" workbookViewId="0">
      <selection activeCell="M15" sqref="M15"/>
    </sheetView>
  </sheetViews>
  <sheetFormatPr baseColWidth="10" defaultRowHeight="15" x14ac:dyDescent="0.25"/>
  <sheetData>
    <row r="2" spans="1:10" ht="22.5" x14ac:dyDescent="0.3">
      <c r="A2" s="32" t="s">
        <v>78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8" x14ac:dyDescent="0.25">
      <c r="A3" s="33" t="s">
        <v>80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8" x14ac:dyDescent="0.25">
      <c r="A4" s="34" t="s">
        <v>79</v>
      </c>
      <c r="B4" s="34"/>
      <c r="C4" s="34"/>
      <c r="D4" s="34"/>
      <c r="E4" s="34"/>
      <c r="F4" s="34"/>
      <c r="G4" s="34"/>
      <c r="H4" s="34"/>
      <c r="I4" s="34"/>
      <c r="J4" s="34"/>
    </row>
    <row r="8" spans="1:10" x14ac:dyDescent="0.25">
      <c r="C8" t="s">
        <v>76</v>
      </c>
      <c r="D8" t="s">
        <v>77</v>
      </c>
    </row>
    <row r="9" spans="1:10" x14ac:dyDescent="0.25">
      <c r="B9" t="s">
        <v>66</v>
      </c>
      <c r="C9" s="19">
        <v>12</v>
      </c>
      <c r="D9" s="19">
        <v>4</v>
      </c>
    </row>
    <row r="10" spans="1:10" x14ac:dyDescent="0.25">
      <c r="B10" t="s">
        <v>75</v>
      </c>
      <c r="C10" s="19">
        <v>11</v>
      </c>
      <c r="D10" s="19">
        <v>7</v>
      </c>
    </row>
    <row r="11" spans="1:10" x14ac:dyDescent="0.25">
      <c r="B11" t="s">
        <v>68</v>
      </c>
      <c r="C11" s="19">
        <v>13</v>
      </c>
      <c r="D11" s="19">
        <v>7</v>
      </c>
    </row>
    <row r="12" spans="1:10" x14ac:dyDescent="0.25">
      <c r="C12">
        <f>SUM(C9:C11)</f>
        <v>36</v>
      </c>
      <c r="D12">
        <f>SUM(D9:D11)</f>
        <v>18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2023-07-19T22:58:51Z</cp:lastPrinted>
  <dcterms:created xsi:type="dcterms:W3CDTF">2023-07-19T21:17:58Z</dcterms:created>
  <dcterms:modified xsi:type="dcterms:W3CDTF">2023-07-19T23:00:07Z</dcterms:modified>
</cp:coreProperties>
</file>