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2_abril - junio\"/>
    </mc:Choice>
  </mc:AlternateContent>
  <xr:revisionPtr revIDLastSave="0" documentId="13_ncr:1_{92DA5DD9-0243-4151-9BCA-02D1D65579DB}" xr6:coauthVersionLast="47" xr6:coauthVersionMax="47" xr10:uidLastSave="{00000000-0000-0000-0000-000000000000}"/>
  <bookViews>
    <workbookView xWindow="-120" yWindow="-120" windowWidth="29040" windowHeight="15720" xr2:uid="{29A247D4-287C-4A21-B2B1-031587E2FE24}"/>
  </bookViews>
  <sheets>
    <sheet name="Pláticas adultos mayores " sheetId="1" r:id="rId1"/>
    <sheet name="gráfic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5" i="1" l="1"/>
  <c r="D64" i="1"/>
  <c r="E64" i="1"/>
  <c r="F64" i="1"/>
  <c r="G64" i="1" l="1"/>
  <c r="F65" i="1" s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</calcChain>
</file>

<file path=xl/sharedStrings.xml><?xml version="1.0" encoding="utf-8"?>
<sst xmlns="http://schemas.openxmlformats.org/spreadsheetml/2006/main" count="76" uniqueCount="75">
  <si>
    <t>No.</t>
  </si>
  <si>
    <t>Nombre</t>
  </si>
  <si>
    <t>GUADALUPE VALENTINO SANDOVAL</t>
  </si>
  <si>
    <t>GUADALUPE CHAVEZ PEREZ</t>
  </si>
  <si>
    <t>MARIA DE LA LUZ GARCIA AYALA</t>
  </si>
  <si>
    <t>ALICIA ZARAZUA VELAZCO</t>
  </si>
  <si>
    <t>OLIVIA PIER ANGUIANO</t>
  </si>
  <si>
    <t>MARIA GARCIA MORALES</t>
  </si>
  <si>
    <t>GLORIA ARRIOLA ARRIOLA</t>
  </si>
  <si>
    <t>COINTA ROMAN</t>
  </si>
  <si>
    <t>CARMEN REFUGIO GONZALEZ</t>
  </si>
  <si>
    <t>ROSA MARIA DE LOS ANGELES</t>
  </si>
  <si>
    <t>CINTHIA HERRERA RUESGA</t>
  </si>
  <si>
    <t>VIRGINIA ROBLES RAMIREZ</t>
  </si>
  <si>
    <t>CATALINA CORONA ROCHA</t>
  </si>
  <si>
    <t>NORMA SILVIA VARGAS DURAN</t>
  </si>
  <si>
    <t>MARIA DE LOS ANGELES ELIZALDE RUIZ</t>
  </si>
  <si>
    <t>ROSA NUÑO HERNANDEZ</t>
  </si>
  <si>
    <t>GREGORIA EVA PEREZ SILVERIO</t>
  </si>
  <si>
    <t>MARIA CECILIA FLORES ALVAREZ</t>
  </si>
  <si>
    <t>ALICIA BERNAVE MONTALVO</t>
  </si>
  <si>
    <t>SUSANA RABADAN GARCIA</t>
  </si>
  <si>
    <t>ENEYRA LOPEZ Y ARANA</t>
  </si>
  <si>
    <t>HILARIO SALINAS DE LUNA</t>
  </si>
  <si>
    <t>JUAN ANTONIO MARTINEZ TORRES</t>
  </si>
  <si>
    <t>VALENTINO SANDOVAL AVELARDO</t>
  </si>
  <si>
    <t>JORGE NARVAEZ CALDERON</t>
  </si>
  <si>
    <t>DAVID HUGO ALVARADO GOMEZ</t>
  </si>
  <si>
    <t>FRANCISCO YEBRA SANCHEZ</t>
  </si>
  <si>
    <t>AMELIA ALEMAN</t>
  </si>
  <si>
    <t>LUCIA RANGEL</t>
  </si>
  <si>
    <t>JULIA RUIZ GUTIERREZ</t>
  </si>
  <si>
    <t>MA. ELENA RAMIREZ</t>
  </si>
  <si>
    <t>CLEMENCIA ORTEGA</t>
  </si>
  <si>
    <t>TERESA VELAZQUEZ</t>
  </si>
  <si>
    <t>AGUSTINA RAMIREZ</t>
  </si>
  <si>
    <t>PAULA RAYA</t>
  </si>
  <si>
    <t>GREGORIA RANGEL</t>
  </si>
  <si>
    <t>RAFAELA SANCHEZ</t>
  </si>
  <si>
    <t>FELICIANA PIMENTEL</t>
  </si>
  <si>
    <t>MA. DE LOS SANTOS LOPEZ RODRIGUEZ</t>
  </si>
  <si>
    <t>HERLINDA MELCHOR PALOMERA</t>
  </si>
  <si>
    <t>REFUGIO RAMIREZ URIBE</t>
  </si>
  <si>
    <t>MARGARITA VAQUERO</t>
  </si>
  <si>
    <t>MAGDALENA RAMOS</t>
  </si>
  <si>
    <t>MARIA DE LOS ANGELES CRUZ</t>
  </si>
  <si>
    <t>FIDELA LOPEZ RODRIGUEZ</t>
  </si>
  <si>
    <t>MARTHA ARROYO</t>
  </si>
  <si>
    <t>AURORA AGUIRRE FLORES</t>
  </si>
  <si>
    <t>JUANA GARCIA</t>
  </si>
  <si>
    <t>ISABELA NAVARRO</t>
  </si>
  <si>
    <t>ROSALIO PALOMERA</t>
  </si>
  <si>
    <t>RAMON CRUZ</t>
  </si>
  <si>
    <t>RUPERTO MELCHOR</t>
  </si>
  <si>
    <t>J. SANTOS CRUZ</t>
  </si>
  <si>
    <t>ABEL MENA</t>
  </si>
  <si>
    <t>JOSE VELAZQUEZ MEDIOLA</t>
  </si>
  <si>
    <t xml:space="preserve">Valle Dorado </t>
  </si>
  <si>
    <t xml:space="preserve">Mezcales </t>
  </si>
  <si>
    <t xml:space="preserve">Mujer </t>
  </si>
  <si>
    <t xml:space="preserve">Hombre </t>
  </si>
  <si>
    <t>Sistema Municipal DIF Bahía de Banderas</t>
  </si>
  <si>
    <t xml:space="preserve">Coordinación de Psicología </t>
  </si>
  <si>
    <t xml:space="preserve">Atención grupal Adultos Mayores </t>
  </si>
  <si>
    <t>periodo: abril - junio, 2023</t>
  </si>
  <si>
    <t xml:space="preserve">Comunidad </t>
  </si>
  <si>
    <t xml:space="preserve">Sexo </t>
  </si>
  <si>
    <t xml:space="preserve">Totales </t>
  </si>
  <si>
    <t xml:space="preserve">abril </t>
  </si>
  <si>
    <t>mayo</t>
  </si>
  <si>
    <t>junio</t>
  </si>
  <si>
    <t xml:space="preserve">mujeres </t>
  </si>
  <si>
    <t xml:space="preserve">hombres </t>
  </si>
  <si>
    <t xml:space="preserve">SM DIF BAHÍA DE BANDERAS </t>
  </si>
  <si>
    <t>Gráfica  de atención grupal para adultos mayores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</si>
</sst>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11"/>
      <color rgb="FF000000"/>
      <name val="Century Gothic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6"/>
      <name val="Century Gothic"/>
      <family val="2"/>
    </font>
    <font>
      <b/>
      <sz val="16"/>
      <color rgb="FF000000"/>
      <name val="Century Gothic"/>
      <family val="2"/>
    </font>
    <font>
      <sz val="18"/>
      <name val="Century Gothic"/>
      <family val="2"/>
    </font>
    <font>
      <b/>
      <sz val="18"/>
      <color rgb="FF990033"/>
      <name val="Century Gothic"/>
      <family val="2"/>
    </font>
    <font>
      <b/>
      <sz val="20"/>
      <name val="Century Gothic"/>
      <family val="2"/>
    </font>
    <font>
      <b/>
      <sz val="18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 style="thin">
        <color rgb="FFBFBFBF"/>
      </right>
      <top style="thin">
        <color rgb="FFBFBFBF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textRotation="90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textRotation="90"/>
    </xf>
    <xf numFmtId="0" fontId="12" fillId="5" borderId="4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0" xfId="2" applyFont="1" applyFill="1" applyAlignment="1">
      <alignment horizontal="center"/>
    </xf>
    <xf numFmtId="0" fontId="9" fillId="2" borderId="0" xfId="2" applyFont="1" applyFill="1" applyAlignment="1">
      <alignment horizontal="center"/>
    </xf>
    <xf numFmtId="0" fontId="7" fillId="2" borderId="0" xfId="2" applyFont="1" applyFill="1" applyAlignment="1">
      <alignment horizontal="center"/>
    </xf>
  </cellXfs>
  <cellStyles count="3">
    <cellStyle name="Normal" xfId="0" builtinId="0"/>
    <cellStyle name="Normal 2" xfId="2" xr:uid="{E846E654-DB97-46A1-9EA9-1BA38CCB05C9}"/>
    <cellStyle name="Normal 3" xfId="1" xr:uid="{8572DEA8-747E-486B-A16D-198DEEAE6B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gráfica!$C$10:$C$11</c:f>
              <c:strCache>
                <c:ptCount val="2"/>
                <c:pt idx="1">
                  <c:v>mujeres 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gráfica!$B$12:$B$14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gráfica!$C$12:$C$14</c:f>
              <c:numCache>
                <c:formatCode>General</c:formatCode>
                <c:ptCount val="3"/>
                <c:pt idx="0">
                  <c:v>0</c:v>
                </c:pt>
                <c:pt idx="1">
                  <c:v>43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1-40D2-B671-BDEC71B94DF0}"/>
            </c:ext>
          </c:extLst>
        </c:ser>
        <c:ser>
          <c:idx val="1"/>
          <c:order val="1"/>
          <c:tx>
            <c:strRef>
              <c:f>gráfica!$D$10:$D$11</c:f>
              <c:strCache>
                <c:ptCount val="2"/>
                <c:pt idx="1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gráfica!$B$12:$B$14</c:f>
              <c:strCache>
                <c:ptCount val="3"/>
                <c:pt idx="0">
                  <c:v>abril 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gráfica!$D$12:$D$14</c:f>
              <c:numCache>
                <c:formatCode>General</c:formatCode>
                <c:ptCount val="3"/>
                <c:pt idx="0">
                  <c:v>0</c:v>
                </c:pt>
                <c:pt idx="1">
                  <c:v>12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1-40D2-B671-BDEC71B94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0910143"/>
        <c:axId val="1650914303"/>
      </c:barChart>
      <c:catAx>
        <c:axId val="165091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50914303"/>
        <c:crosses val="autoZero"/>
        <c:auto val="1"/>
        <c:lblAlgn val="ctr"/>
        <c:lblOffset val="100"/>
        <c:noMultiLvlLbl val="0"/>
      </c:catAx>
      <c:valAx>
        <c:axId val="1650914303"/>
        <c:scaling>
          <c:orientation val="minMax"/>
          <c:max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200"/>
                  <a:t>Atenciones</a:t>
                </a:r>
              </a:p>
            </c:rich>
          </c:tx>
          <c:layout>
            <c:manualLayout>
              <c:xMode val="edge"/>
              <c:yMode val="edge"/>
              <c:x val="6.546080076762488E-2"/>
              <c:y val="0.35435239116845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509101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1</xdr:row>
      <xdr:rowOff>352425</xdr:rowOff>
    </xdr:from>
    <xdr:ext cx="742950" cy="971550"/>
    <xdr:pic>
      <xdr:nvPicPr>
        <xdr:cNvPr id="2" name="Imagen 1">
          <a:extLst>
            <a:ext uri="{FF2B5EF4-FFF2-40B4-BE49-F238E27FC236}">
              <a16:creationId xmlns:a16="http://schemas.microsoft.com/office/drawing/2014/main" id="{E2F7C83B-F75B-4F25-9B0F-A6833B34F55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80975" y="666750"/>
          <a:ext cx="74295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1</xdr:col>
      <xdr:colOff>152401</xdr:colOff>
      <xdr:row>65</xdr:row>
      <xdr:rowOff>119318</xdr:rowOff>
    </xdr:from>
    <xdr:ext cx="5010150" cy="290257"/>
    <xdr:pic>
      <xdr:nvPicPr>
        <xdr:cNvPr id="6" name="image2.png" descr="C:\Users\Anabel Jimenez C\Desktop\LogosDif\hoja-dif-abajo.png">
          <a:extLst>
            <a:ext uri="{FF2B5EF4-FFF2-40B4-BE49-F238E27FC236}">
              <a16:creationId xmlns:a16="http://schemas.microsoft.com/office/drawing/2014/main" id="{CA724A2B-0CC4-4A41-88DD-F89836F34744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47726" y="18197768"/>
          <a:ext cx="5010150" cy="29025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5</xdr:row>
      <xdr:rowOff>14286</xdr:rowOff>
    </xdr:from>
    <xdr:to>
      <xdr:col>9</xdr:col>
      <xdr:colOff>638175</xdr:colOff>
      <xdr:row>31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24698B7-334A-445C-B27E-594FFE433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190500</xdr:colOff>
      <xdr:row>0</xdr:row>
      <xdr:rowOff>76200</xdr:rowOff>
    </xdr:from>
    <xdr:ext cx="742950" cy="971550"/>
    <xdr:pic>
      <xdr:nvPicPr>
        <xdr:cNvPr id="3" name="Imagen 2">
          <a:extLst>
            <a:ext uri="{FF2B5EF4-FFF2-40B4-BE49-F238E27FC236}">
              <a16:creationId xmlns:a16="http://schemas.microsoft.com/office/drawing/2014/main" id="{BE214662-73FC-4C7D-9A91-114EB17DA9E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56" t="5396" r="26699" b="8993"/>
        <a:stretch/>
      </xdr:blipFill>
      <xdr:spPr bwMode="auto">
        <a:xfrm>
          <a:off x="190500" y="76200"/>
          <a:ext cx="742950" cy="9715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133C7-7BAC-4682-951F-77C9DF390AF6}">
  <sheetPr>
    <tabColor theme="0" tint="-0.499984740745262"/>
  </sheetPr>
  <dimension ref="B1:L780"/>
  <sheetViews>
    <sheetView tabSelected="1" workbookViewId="0">
      <selection activeCell="J4" sqref="J4"/>
    </sheetView>
  </sheetViews>
  <sheetFormatPr baseColWidth="10" defaultColWidth="14.42578125" defaultRowHeight="15" customHeight="1" x14ac:dyDescent="0.25"/>
  <cols>
    <col min="1" max="1" width="9.28515625" style="2" customWidth="1"/>
    <col min="2" max="2" width="9" style="2" customWidth="1"/>
    <col min="3" max="3" width="41.85546875" style="2" bestFit="1" customWidth="1"/>
    <col min="4" max="5" width="5.7109375" style="2" customWidth="1"/>
    <col min="6" max="7" width="7.28515625" style="2" customWidth="1"/>
    <col min="8" max="16384" width="14.42578125" style="2"/>
  </cols>
  <sheetData>
    <row r="1" spans="2:7" ht="24.95" customHeight="1" x14ac:dyDescent="0.25">
      <c r="B1" s="3"/>
      <c r="C1" s="3"/>
      <c r="D1" s="3"/>
      <c r="E1" s="3"/>
      <c r="F1" s="3"/>
      <c r="G1" s="3"/>
    </row>
    <row r="2" spans="2:7" ht="32.25" customHeight="1" x14ac:dyDescent="0.25">
      <c r="B2" s="22" t="s">
        <v>61</v>
      </c>
      <c r="C2" s="22"/>
      <c r="D2" s="22"/>
      <c r="E2" s="22"/>
      <c r="F2" s="22"/>
      <c r="G2" s="22"/>
    </row>
    <row r="3" spans="2:7" ht="23.25" customHeight="1" x14ac:dyDescent="0.25">
      <c r="B3" s="11" t="s">
        <v>62</v>
      </c>
      <c r="C3" s="11"/>
      <c r="D3" s="11"/>
      <c r="E3" s="11"/>
      <c r="F3" s="11"/>
      <c r="G3" s="11"/>
    </row>
    <row r="4" spans="2:7" ht="33" customHeight="1" x14ac:dyDescent="0.25">
      <c r="B4" s="12" t="s">
        <v>63</v>
      </c>
      <c r="C4" s="12"/>
      <c r="D4" s="12"/>
      <c r="E4" s="12"/>
      <c r="F4" s="12"/>
      <c r="G4" s="12"/>
    </row>
    <row r="5" spans="2:7" ht="20.25" customHeight="1" x14ac:dyDescent="0.25">
      <c r="B5" s="13" t="s">
        <v>64</v>
      </c>
      <c r="C5" s="13"/>
      <c r="D5" s="13"/>
      <c r="E5" s="13"/>
      <c r="F5" s="13"/>
      <c r="G5" s="13"/>
    </row>
    <row r="6" spans="2:7" ht="28.5" customHeight="1" x14ac:dyDescent="0.25">
      <c r="B6" s="14"/>
      <c r="C6" s="14"/>
      <c r="D6" s="14"/>
      <c r="E6" s="14"/>
      <c r="F6" s="14"/>
      <c r="G6" s="14"/>
    </row>
    <row r="7" spans="2:7" ht="28.5" customHeight="1" x14ac:dyDescent="0.25">
      <c r="B7" s="18" t="s">
        <v>0</v>
      </c>
      <c r="C7" s="18" t="s">
        <v>1</v>
      </c>
      <c r="D7" s="21" t="s">
        <v>66</v>
      </c>
      <c r="E7" s="21"/>
      <c r="F7" s="21" t="s">
        <v>65</v>
      </c>
      <c r="G7" s="21"/>
    </row>
    <row r="8" spans="2:7" ht="91.5" customHeight="1" x14ac:dyDescent="0.25">
      <c r="B8" s="19"/>
      <c r="C8" s="19"/>
      <c r="D8" s="20" t="s">
        <v>59</v>
      </c>
      <c r="E8" s="20" t="s">
        <v>60</v>
      </c>
      <c r="F8" s="1" t="s">
        <v>57</v>
      </c>
      <c r="G8" s="1" t="s">
        <v>58</v>
      </c>
    </row>
    <row r="9" spans="2:7" ht="20.100000000000001" customHeight="1" x14ac:dyDescent="0.25">
      <c r="B9" s="6">
        <v>1</v>
      </c>
      <c r="C9" s="10" t="s">
        <v>2</v>
      </c>
      <c r="D9" s="7">
        <v>1</v>
      </c>
      <c r="E9" s="7"/>
      <c r="F9" s="7">
        <v>1</v>
      </c>
      <c r="G9" s="7"/>
    </row>
    <row r="10" spans="2:7" ht="20.100000000000001" customHeight="1" x14ac:dyDescent="0.25">
      <c r="B10" s="6">
        <f>+B9+1</f>
        <v>2</v>
      </c>
      <c r="C10" s="10" t="s">
        <v>3</v>
      </c>
      <c r="D10" s="7">
        <v>1</v>
      </c>
      <c r="E10" s="7"/>
      <c r="F10" s="7">
        <v>1</v>
      </c>
      <c r="G10" s="7"/>
    </row>
    <row r="11" spans="2:7" ht="20.100000000000001" customHeight="1" x14ac:dyDescent="0.25">
      <c r="B11" s="6">
        <f t="shared" ref="B11:B63" si="0">+B10+1</f>
        <v>3</v>
      </c>
      <c r="C11" s="10" t="s">
        <v>4</v>
      </c>
      <c r="D11" s="7">
        <v>1</v>
      </c>
      <c r="E11" s="7"/>
      <c r="F11" s="7">
        <v>1</v>
      </c>
      <c r="G11" s="7"/>
    </row>
    <row r="12" spans="2:7" ht="20.100000000000001" customHeight="1" x14ac:dyDescent="0.25">
      <c r="B12" s="6">
        <f t="shared" si="0"/>
        <v>4</v>
      </c>
      <c r="C12" s="10" t="s">
        <v>5</v>
      </c>
      <c r="D12" s="7">
        <v>1</v>
      </c>
      <c r="E12" s="7"/>
      <c r="F12" s="7">
        <v>1</v>
      </c>
      <c r="G12" s="7"/>
    </row>
    <row r="13" spans="2:7" ht="20.100000000000001" customHeight="1" x14ac:dyDescent="0.25">
      <c r="B13" s="6">
        <f t="shared" si="0"/>
        <v>5</v>
      </c>
      <c r="C13" s="10" t="s">
        <v>6</v>
      </c>
      <c r="D13" s="7">
        <v>1</v>
      </c>
      <c r="E13" s="7"/>
      <c r="F13" s="7">
        <v>1</v>
      </c>
      <c r="G13" s="7"/>
    </row>
    <row r="14" spans="2:7" ht="20.100000000000001" customHeight="1" x14ac:dyDescent="0.25">
      <c r="B14" s="6">
        <f t="shared" si="0"/>
        <v>6</v>
      </c>
      <c r="C14" s="10" t="s">
        <v>7</v>
      </c>
      <c r="D14" s="7">
        <v>1</v>
      </c>
      <c r="E14" s="7"/>
      <c r="F14" s="7">
        <v>1</v>
      </c>
      <c r="G14" s="7"/>
    </row>
    <row r="15" spans="2:7" ht="20.100000000000001" customHeight="1" x14ac:dyDescent="0.25">
      <c r="B15" s="6">
        <f t="shared" si="0"/>
        <v>7</v>
      </c>
      <c r="C15" s="10" t="s">
        <v>8</v>
      </c>
      <c r="D15" s="7">
        <v>1</v>
      </c>
      <c r="E15" s="7"/>
      <c r="F15" s="7">
        <v>1</v>
      </c>
      <c r="G15" s="7"/>
    </row>
    <row r="16" spans="2:7" ht="20.100000000000001" customHeight="1" x14ac:dyDescent="0.25">
      <c r="B16" s="6">
        <f t="shared" si="0"/>
        <v>8</v>
      </c>
      <c r="C16" s="10" t="s">
        <v>9</v>
      </c>
      <c r="D16" s="7">
        <v>1</v>
      </c>
      <c r="E16" s="7"/>
      <c r="F16" s="7">
        <v>1</v>
      </c>
      <c r="G16" s="7"/>
    </row>
    <row r="17" spans="2:7" ht="20.100000000000001" customHeight="1" x14ac:dyDescent="0.25">
      <c r="B17" s="6">
        <f t="shared" si="0"/>
        <v>9</v>
      </c>
      <c r="C17" s="10" t="s">
        <v>10</v>
      </c>
      <c r="D17" s="7">
        <v>1</v>
      </c>
      <c r="E17" s="7"/>
      <c r="F17" s="7">
        <v>1</v>
      </c>
      <c r="G17" s="7"/>
    </row>
    <row r="18" spans="2:7" ht="20.100000000000001" customHeight="1" x14ac:dyDescent="0.25">
      <c r="B18" s="6">
        <f t="shared" si="0"/>
        <v>10</v>
      </c>
      <c r="C18" s="10" t="s">
        <v>11</v>
      </c>
      <c r="D18" s="7">
        <v>1</v>
      </c>
      <c r="E18" s="7"/>
      <c r="F18" s="7">
        <v>1</v>
      </c>
      <c r="G18" s="7"/>
    </row>
    <row r="19" spans="2:7" ht="20.100000000000001" customHeight="1" x14ac:dyDescent="0.25">
      <c r="B19" s="6">
        <f t="shared" si="0"/>
        <v>11</v>
      </c>
      <c r="C19" s="10" t="s">
        <v>12</v>
      </c>
      <c r="D19" s="7">
        <v>1</v>
      </c>
      <c r="E19" s="7"/>
      <c r="F19" s="7">
        <v>1</v>
      </c>
      <c r="G19" s="7"/>
    </row>
    <row r="20" spans="2:7" ht="20.100000000000001" customHeight="1" x14ac:dyDescent="0.25">
      <c r="B20" s="6">
        <f t="shared" si="0"/>
        <v>12</v>
      </c>
      <c r="C20" s="10" t="s">
        <v>13</v>
      </c>
      <c r="D20" s="7">
        <v>1</v>
      </c>
      <c r="E20" s="7"/>
      <c r="F20" s="7">
        <v>1</v>
      </c>
      <c r="G20" s="7"/>
    </row>
    <row r="21" spans="2:7" ht="20.100000000000001" customHeight="1" x14ac:dyDescent="0.25">
      <c r="B21" s="6">
        <f t="shared" si="0"/>
        <v>13</v>
      </c>
      <c r="C21" s="10" t="s">
        <v>14</v>
      </c>
      <c r="D21" s="7">
        <v>1</v>
      </c>
      <c r="E21" s="7"/>
      <c r="F21" s="7">
        <v>1</v>
      </c>
      <c r="G21" s="7"/>
    </row>
    <row r="22" spans="2:7" ht="20.100000000000001" customHeight="1" x14ac:dyDescent="0.25">
      <c r="B22" s="6">
        <f t="shared" si="0"/>
        <v>14</v>
      </c>
      <c r="C22" s="10" t="s">
        <v>15</v>
      </c>
      <c r="D22" s="7">
        <v>1</v>
      </c>
      <c r="E22" s="7"/>
      <c r="F22" s="7">
        <v>1</v>
      </c>
      <c r="G22" s="7"/>
    </row>
    <row r="23" spans="2:7" ht="20.100000000000001" customHeight="1" x14ac:dyDescent="0.25">
      <c r="B23" s="6">
        <f t="shared" si="0"/>
        <v>15</v>
      </c>
      <c r="C23" s="10" t="s">
        <v>16</v>
      </c>
      <c r="D23" s="7">
        <v>1</v>
      </c>
      <c r="E23" s="7"/>
      <c r="F23" s="7">
        <v>1</v>
      </c>
      <c r="G23" s="7"/>
    </row>
    <row r="24" spans="2:7" ht="20.100000000000001" customHeight="1" x14ac:dyDescent="0.25">
      <c r="B24" s="6">
        <f t="shared" si="0"/>
        <v>16</v>
      </c>
      <c r="C24" s="10" t="s">
        <v>17</v>
      </c>
      <c r="D24" s="7">
        <v>1</v>
      </c>
      <c r="E24" s="7"/>
      <c r="F24" s="7">
        <v>1</v>
      </c>
      <c r="G24" s="7"/>
    </row>
    <row r="25" spans="2:7" ht="20.100000000000001" customHeight="1" x14ac:dyDescent="0.25">
      <c r="B25" s="6">
        <f t="shared" si="0"/>
        <v>17</v>
      </c>
      <c r="C25" s="10" t="s">
        <v>18</v>
      </c>
      <c r="D25" s="7">
        <v>1</v>
      </c>
      <c r="E25" s="7"/>
      <c r="F25" s="7">
        <v>1</v>
      </c>
      <c r="G25" s="7"/>
    </row>
    <row r="26" spans="2:7" ht="20.100000000000001" customHeight="1" x14ac:dyDescent="0.25">
      <c r="B26" s="6">
        <f t="shared" si="0"/>
        <v>18</v>
      </c>
      <c r="C26" s="10" t="s">
        <v>19</v>
      </c>
      <c r="D26" s="7">
        <v>1</v>
      </c>
      <c r="E26" s="7"/>
      <c r="F26" s="7">
        <v>1</v>
      </c>
      <c r="G26" s="7"/>
    </row>
    <row r="27" spans="2:7" ht="20.100000000000001" customHeight="1" x14ac:dyDescent="0.25">
      <c r="B27" s="6">
        <f t="shared" si="0"/>
        <v>19</v>
      </c>
      <c r="C27" s="10" t="s">
        <v>20</v>
      </c>
      <c r="D27" s="7">
        <v>1</v>
      </c>
      <c r="E27" s="7"/>
      <c r="F27" s="7">
        <v>1</v>
      </c>
      <c r="G27" s="7"/>
    </row>
    <row r="28" spans="2:7" ht="20.100000000000001" customHeight="1" x14ac:dyDescent="0.25">
      <c r="B28" s="6">
        <f t="shared" si="0"/>
        <v>20</v>
      </c>
      <c r="C28" s="10" t="s">
        <v>21</v>
      </c>
      <c r="D28" s="7">
        <v>1</v>
      </c>
      <c r="E28" s="7"/>
      <c r="F28" s="7">
        <v>1</v>
      </c>
      <c r="G28" s="7"/>
    </row>
    <row r="29" spans="2:7" ht="20.100000000000001" customHeight="1" x14ac:dyDescent="0.25">
      <c r="B29" s="6">
        <f t="shared" si="0"/>
        <v>21</v>
      </c>
      <c r="C29" s="10" t="s">
        <v>22</v>
      </c>
      <c r="D29" s="7">
        <v>1</v>
      </c>
      <c r="E29" s="7"/>
      <c r="F29" s="7">
        <v>1</v>
      </c>
      <c r="G29" s="7"/>
    </row>
    <row r="30" spans="2:7" ht="20.100000000000001" customHeight="1" x14ac:dyDescent="0.25">
      <c r="B30" s="6">
        <f t="shared" si="0"/>
        <v>22</v>
      </c>
      <c r="C30" s="10" t="s">
        <v>23</v>
      </c>
      <c r="D30" s="7"/>
      <c r="E30" s="7">
        <v>1</v>
      </c>
      <c r="F30" s="7">
        <v>1</v>
      </c>
      <c r="G30" s="7"/>
    </row>
    <row r="31" spans="2:7" ht="20.100000000000001" customHeight="1" x14ac:dyDescent="0.25">
      <c r="B31" s="6">
        <f t="shared" si="0"/>
        <v>23</v>
      </c>
      <c r="C31" s="10" t="s">
        <v>24</v>
      </c>
      <c r="D31" s="7"/>
      <c r="E31" s="7">
        <v>1</v>
      </c>
      <c r="F31" s="7">
        <v>1</v>
      </c>
      <c r="G31" s="7"/>
    </row>
    <row r="32" spans="2:7" ht="20.100000000000001" customHeight="1" x14ac:dyDescent="0.25">
      <c r="B32" s="6">
        <f t="shared" si="0"/>
        <v>24</v>
      </c>
      <c r="C32" s="10" t="s">
        <v>25</v>
      </c>
      <c r="D32" s="7"/>
      <c r="E32" s="7">
        <v>1</v>
      </c>
      <c r="F32" s="7">
        <v>1</v>
      </c>
      <c r="G32" s="7"/>
    </row>
    <row r="33" spans="2:7" ht="20.100000000000001" customHeight="1" x14ac:dyDescent="0.25">
      <c r="B33" s="6">
        <f t="shared" si="0"/>
        <v>25</v>
      </c>
      <c r="C33" s="10" t="s">
        <v>26</v>
      </c>
      <c r="D33" s="7"/>
      <c r="E33" s="7">
        <v>1</v>
      </c>
      <c r="F33" s="7">
        <v>1</v>
      </c>
      <c r="G33" s="7"/>
    </row>
    <row r="34" spans="2:7" ht="20.100000000000001" customHeight="1" x14ac:dyDescent="0.25">
      <c r="B34" s="6">
        <f t="shared" si="0"/>
        <v>26</v>
      </c>
      <c r="C34" s="10" t="s">
        <v>27</v>
      </c>
      <c r="D34" s="7"/>
      <c r="E34" s="7">
        <v>1</v>
      </c>
      <c r="F34" s="7">
        <v>1</v>
      </c>
      <c r="G34" s="7"/>
    </row>
    <row r="35" spans="2:7" ht="20.100000000000001" customHeight="1" x14ac:dyDescent="0.25">
      <c r="B35" s="6">
        <f t="shared" si="0"/>
        <v>27</v>
      </c>
      <c r="C35" s="10" t="s">
        <v>28</v>
      </c>
      <c r="D35" s="7"/>
      <c r="E35" s="7">
        <v>1</v>
      </c>
      <c r="F35" s="7">
        <v>1</v>
      </c>
      <c r="G35" s="7"/>
    </row>
    <row r="36" spans="2:7" ht="20.100000000000001" customHeight="1" x14ac:dyDescent="0.25">
      <c r="B36" s="6">
        <f t="shared" si="0"/>
        <v>28</v>
      </c>
      <c r="C36" s="10" t="s">
        <v>29</v>
      </c>
      <c r="D36" s="7">
        <v>1</v>
      </c>
      <c r="E36" s="7"/>
      <c r="F36" s="7">
        <v>1</v>
      </c>
      <c r="G36" s="7"/>
    </row>
    <row r="37" spans="2:7" ht="20.100000000000001" customHeight="1" x14ac:dyDescent="0.25">
      <c r="B37" s="6">
        <f t="shared" si="0"/>
        <v>29</v>
      </c>
      <c r="C37" s="10" t="s">
        <v>30</v>
      </c>
      <c r="D37" s="7">
        <v>1</v>
      </c>
      <c r="E37" s="7"/>
      <c r="F37" s="10"/>
      <c r="G37" s="7">
        <v>1</v>
      </c>
    </row>
    <row r="38" spans="2:7" ht="20.100000000000001" customHeight="1" x14ac:dyDescent="0.25">
      <c r="B38" s="6">
        <f t="shared" si="0"/>
        <v>30</v>
      </c>
      <c r="C38" s="10" t="s">
        <v>31</v>
      </c>
      <c r="D38" s="7">
        <v>1</v>
      </c>
      <c r="E38" s="7"/>
      <c r="F38" s="10"/>
      <c r="G38" s="7">
        <v>1</v>
      </c>
    </row>
    <row r="39" spans="2:7" ht="20.100000000000001" customHeight="1" x14ac:dyDescent="0.25">
      <c r="B39" s="6">
        <f t="shared" si="0"/>
        <v>31</v>
      </c>
      <c r="C39" s="10" t="s">
        <v>32</v>
      </c>
      <c r="D39" s="7">
        <v>1</v>
      </c>
      <c r="E39" s="7"/>
      <c r="F39" s="10"/>
      <c r="G39" s="7">
        <v>1</v>
      </c>
    </row>
    <row r="40" spans="2:7" ht="20.100000000000001" customHeight="1" x14ac:dyDescent="0.25">
      <c r="B40" s="6">
        <f t="shared" si="0"/>
        <v>32</v>
      </c>
      <c r="C40" s="10" t="s">
        <v>33</v>
      </c>
      <c r="D40" s="7">
        <v>1</v>
      </c>
      <c r="E40" s="7"/>
      <c r="F40" s="10"/>
      <c r="G40" s="7">
        <v>1</v>
      </c>
    </row>
    <row r="41" spans="2:7" ht="20.100000000000001" customHeight="1" x14ac:dyDescent="0.25">
      <c r="B41" s="6">
        <f t="shared" si="0"/>
        <v>33</v>
      </c>
      <c r="C41" s="10" t="s">
        <v>34</v>
      </c>
      <c r="D41" s="7">
        <v>1</v>
      </c>
      <c r="E41" s="7"/>
      <c r="F41" s="10"/>
      <c r="G41" s="7">
        <v>1</v>
      </c>
    </row>
    <row r="42" spans="2:7" ht="20.100000000000001" customHeight="1" x14ac:dyDescent="0.25">
      <c r="B42" s="6">
        <f t="shared" si="0"/>
        <v>34</v>
      </c>
      <c r="C42" s="10" t="s">
        <v>35</v>
      </c>
      <c r="D42" s="7">
        <v>1</v>
      </c>
      <c r="E42" s="7"/>
      <c r="F42" s="10"/>
      <c r="G42" s="7">
        <v>1</v>
      </c>
    </row>
    <row r="43" spans="2:7" ht="20.100000000000001" customHeight="1" x14ac:dyDescent="0.25">
      <c r="B43" s="6">
        <f t="shared" si="0"/>
        <v>35</v>
      </c>
      <c r="C43" s="10" t="s">
        <v>36</v>
      </c>
      <c r="D43" s="7">
        <v>1</v>
      </c>
      <c r="E43" s="7"/>
      <c r="F43" s="10"/>
      <c r="G43" s="7">
        <v>1</v>
      </c>
    </row>
    <row r="44" spans="2:7" ht="20.100000000000001" customHeight="1" x14ac:dyDescent="0.25">
      <c r="B44" s="6">
        <f t="shared" si="0"/>
        <v>36</v>
      </c>
      <c r="C44" s="10" t="s">
        <v>37</v>
      </c>
      <c r="D44" s="7">
        <v>1</v>
      </c>
      <c r="E44" s="7"/>
      <c r="F44" s="10"/>
      <c r="G44" s="7">
        <v>1</v>
      </c>
    </row>
    <row r="45" spans="2:7" ht="20.100000000000001" customHeight="1" x14ac:dyDescent="0.25">
      <c r="B45" s="6">
        <f t="shared" si="0"/>
        <v>37</v>
      </c>
      <c r="C45" s="10" t="s">
        <v>38</v>
      </c>
      <c r="D45" s="7">
        <v>1</v>
      </c>
      <c r="E45" s="7"/>
      <c r="F45" s="10"/>
      <c r="G45" s="7">
        <v>1</v>
      </c>
    </row>
    <row r="46" spans="2:7" ht="20.100000000000001" customHeight="1" x14ac:dyDescent="0.25">
      <c r="B46" s="6">
        <f t="shared" si="0"/>
        <v>38</v>
      </c>
      <c r="C46" s="10" t="s">
        <v>39</v>
      </c>
      <c r="D46" s="7">
        <v>1</v>
      </c>
      <c r="E46" s="7"/>
      <c r="F46" s="10"/>
      <c r="G46" s="7">
        <v>1</v>
      </c>
    </row>
    <row r="47" spans="2:7" ht="20.100000000000001" customHeight="1" x14ac:dyDescent="0.25">
      <c r="B47" s="6">
        <f t="shared" si="0"/>
        <v>39</v>
      </c>
      <c r="C47" s="10" t="s">
        <v>40</v>
      </c>
      <c r="D47" s="7">
        <v>1</v>
      </c>
      <c r="E47" s="7"/>
      <c r="F47" s="10"/>
      <c r="G47" s="7">
        <v>1</v>
      </c>
    </row>
    <row r="48" spans="2:7" ht="20.100000000000001" customHeight="1" x14ac:dyDescent="0.25">
      <c r="B48" s="6">
        <f t="shared" si="0"/>
        <v>40</v>
      </c>
      <c r="C48" s="10" t="s">
        <v>41</v>
      </c>
      <c r="D48" s="7">
        <v>1</v>
      </c>
      <c r="E48" s="7"/>
      <c r="F48" s="10"/>
      <c r="G48" s="7">
        <v>1</v>
      </c>
    </row>
    <row r="49" spans="2:7" ht="20.100000000000001" customHeight="1" x14ac:dyDescent="0.25">
      <c r="B49" s="6">
        <f t="shared" si="0"/>
        <v>41</v>
      </c>
      <c r="C49" s="10" t="s">
        <v>42</v>
      </c>
      <c r="D49" s="7">
        <v>1</v>
      </c>
      <c r="E49" s="7"/>
      <c r="F49" s="10"/>
      <c r="G49" s="7">
        <v>1</v>
      </c>
    </row>
    <row r="50" spans="2:7" ht="20.100000000000001" customHeight="1" x14ac:dyDescent="0.25">
      <c r="B50" s="6">
        <f t="shared" si="0"/>
        <v>42</v>
      </c>
      <c r="C50" s="10" t="s">
        <v>43</v>
      </c>
      <c r="D50" s="7">
        <v>1</v>
      </c>
      <c r="E50" s="7"/>
      <c r="F50" s="10"/>
      <c r="G50" s="7">
        <v>1</v>
      </c>
    </row>
    <row r="51" spans="2:7" ht="20.100000000000001" customHeight="1" x14ac:dyDescent="0.25">
      <c r="B51" s="6">
        <f t="shared" si="0"/>
        <v>43</v>
      </c>
      <c r="C51" s="10" t="s">
        <v>44</v>
      </c>
      <c r="D51" s="7">
        <v>1</v>
      </c>
      <c r="E51" s="7"/>
      <c r="F51" s="10"/>
      <c r="G51" s="7">
        <v>1</v>
      </c>
    </row>
    <row r="52" spans="2:7" ht="20.100000000000001" customHeight="1" x14ac:dyDescent="0.25">
      <c r="B52" s="6">
        <f t="shared" si="0"/>
        <v>44</v>
      </c>
      <c r="C52" s="10" t="s">
        <v>45</v>
      </c>
      <c r="D52" s="7">
        <v>1</v>
      </c>
      <c r="E52" s="7"/>
      <c r="F52" s="10"/>
      <c r="G52" s="7">
        <v>1</v>
      </c>
    </row>
    <row r="53" spans="2:7" ht="20.100000000000001" customHeight="1" x14ac:dyDescent="0.25">
      <c r="B53" s="6">
        <f t="shared" si="0"/>
        <v>45</v>
      </c>
      <c r="C53" s="10" t="s">
        <v>46</v>
      </c>
      <c r="D53" s="7">
        <v>1</v>
      </c>
      <c r="E53" s="7"/>
      <c r="F53" s="10"/>
      <c r="G53" s="7">
        <v>1</v>
      </c>
    </row>
    <row r="54" spans="2:7" ht="20.100000000000001" customHeight="1" x14ac:dyDescent="0.25">
      <c r="B54" s="6">
        <f t="shared" si="0"/>
        <v>46</v>
      </c>
      <c r="C54" s="10" t="s">
        <v>47</v>
      </c>
      <c r="D54" s="7">
        <v>1</v>
      </c>
      <c r="E54" s="7"/>
      <c r="F54" s="10"/>
      <c r="G54" s="7">
        <v>1</v>
      </c>
    </row>
    <row r="55" spans="2:7" ht="20.100000000000001" customHeight="1" x14ac:dyDescent="0.25">
      <c r="B55" s="6">
        <f t="shared" si="0"/>
        <v>47</v>
      </c>
      <c r="C55" s="10" t="s">
        <v>48</v>
      </c>
      <c r="D55" s="7">
        <v>1</v>
      </c>
      <c r="E55" s="7"/>
      <c r="F55" s="10"/>
      <c r="G55" s="7">
        <v>1</v>
      </c>
    </row>
    <row r="56" spans="2:7" ht="20.100000000000001" customHeight="1" x14ac:dyDescent="0.25">
      <c r="B56" s="6">
        <f t="shared" si="0"/>
        <v>48</v>
      </c>
      <c r="C56" s="10" t="s">
        <v>49</v>
      </c>
      <c r="D56" s="7">
        <v>1</v>
      </c>
      <c r="E56" s="7"/>
      <c r="F56" s="10"/>
      <c r="G56" s="7">
        <v>1</v>
      </c>
    </row>
    <row r="57" spans="2:7" ht="20.100000000000001" customHeight="1" x14ac:dyDescent="0.25">
      <c r="B57" s="6">
        <f t="shared" si="0"/>
        <v>49</v>
      </c>
      <c r="C57" s="10" t="s">
        <v>50</v>
      </c>
      <c r="D57" s="7">
        <v>1</v>
      </c>
      <c r="E57" s="7"/>
      <c r="F57" s="10"/>
      <c r="G57" s="7">
        <v>1</v>
      </c>
    </row>
    <row r="58" spans="2:7" ht="20.100000000000001" customHeight="1" x14ac:dyDescent="0.25">
      <c r="B58" s="6">
        <f t="shared" si="0"/>
        <v>50</v>
      </c>
      <c r="C58" s="10" t="s">
        <v>51</v>
      </c>
      <c r="D58" s="7"/>
      <c r="E58" s="7">
        <v>1</v>
      </c>
      <c r="F58" s="10"/>
      <c r="G58" s="7">
        <v>1</v>
      </c>
    </row>
    <row r="59" spans="2:7" ht="20.100000000000001" customHeight="1" x14ac:dyDescent="0.25">
      <c r="B59" s="6">
        <f t="shared" si="0"/>
        <v>51</v>
      </c>
      <c r="C59" s="10" t="s">
        <v>52</v>
      </c>
      <c r="D59" s="7"/>
      <c r="E59" s="7">
        <v>1</v>
      </c>
      <c r="F59" s="10"/>
      <c r="G59" s="7">
        <v>1</v>
      </c>
    </row>
    <row r="60" spans="2:7" ht="20.100000000000001" customHeight="1" x14ac:dyDescent="0.25">
      <c r="B60" s="6">
        <f t="shared" si="0"/>
        <v>52</v>
      </c>
      <c r="C60" s="10" t="s">
        <v>53</v>
      </c>
      <c r="D60" s="7"/>
      <c r="E60" s="7">
        <v>1</v>
      </c>
      <c r="F60" s="10"/>
      <c r="G60" s="7">
        <v>1</v>
      </c>
    </row>
    <row r="61" spans="2:7" ht="20.100000000000001" customHeight="1" x14ac:dyDescent="0.25">
      <c r="B61" s="6">
        <f t="shared" si="0"/>
        <v>53</v>
      </c>
      <c r="C61" s="10" t="s">
        <v>54</v>
      </c>
      <c r="D61" s="7"/>
      <c r="E61" s="7">
        <v>1</v>
      </c>
      <c r="F61" s="10"/>
      <c r="G61" s="7">
        <v>1</v>
      </c>
    </row>
    <row r="62" spans="2:7" ht="20.100000000000001" customHeight="1" x14ac:dyDescent="0.25">
      <c r="B62" s="6">
        <f t="shared" si="0"/>
        <v>54</v>
      </c>
      <c r="C62" s="10" t="s">
        <v>55</v>
      </c>
      <c r="D62" s="7"/>
      <c r="E62" s="7">
        <v>1</v>
      </c>
      <c r="F62" s="10"/>
      <c r="G62" s="7">
        <v>1</v>
      </c>
    </row>
    <row r="63" spans="2:7" ht="20.100000000000001" customHeight="1" x14ac:dyDescent="0.25">
      <c r="B63" s="6">
        <f t="shared" si="0"/>
        <v>55</v>
      </c>
      <c r="C63" s="10" t="s">
        <v>56</v>
      </c>
      <c r="D63" s="7"/>
      <c r="E63" s="7">
        <v>1</v>
      </c>
      <c r="F63" s="10"/>
      <c r="G63" s="7">
        <v>1</v>
      </c>
    </row>
    <row r="64" spans="2:7" ht="24.95" customHeight="1" x14ac:dyDescent="0.25">
      <c r="C64" s="17" t="s">
        <v>67</v>
      </c>
      <c r="D64" s="5">
        <f>SUM(D9:D63)</f>
        <v>43</v>
      </c>
      <c r="E64" s="5">
        <f>SUM(E9:E63)</f>
        <v>12</v>
      </c>
      <c r="F64" s="5">
        <f>SUM(F9:F63)</f>
        <v>28</v>
      </c>
      <c r="G64" s="5">
        <f>SUM(G9:G63)</f>
        <v>27</v>
      </c>
    </row>
    <row r="65" spans="2:7" ht="24.95" customHeight="1" x14ac:dyDescent="0.25">
      <c r="D65" s="15">
        <f>+D64+E64</f>
        <v>55</v>
      </c>
      <c r="E65" s="16"/>
      <c r="F65" s="8">
        <f>+F64+G64</f>
        <v>55</v>
      </c>
      <c r="G65" s="9"/>
    </row>
    <row r="66" spans="2:7" ht="15.75" customHeight="1" x14ac:dyDescent="0.3">
      <c r="B66" s="4"/>
      <c r="C66" s="4"/>
      <c r="D66" s="4"/>
      <c r="E66" s="4"/>
      <c r="F66" s="4"/>
      <c r="G66" s="4"/>
    </row>
    <row r="67" spans="2:7" ht="15.75" customHeight="1" x14ac:dyDescent="0.3">
      <c r="B67" s="4"/>
      <c r="C67" s="4"/>
      <c r="D67" s="4"/>
      <c r="E67" s="4"/>
      <c r="F67" s="4"/>
      <c r="G67" s="4"/>
    </row>
    <row r="68" spans="2:7" ht="15.75" customHeight="1" x14ac:dyDescent="0.3">
      <c r="B68" s="4"/>
      <c r="C68" s="4"/>
      <c r="D68" s="4"/>
      <c r="E68" s="4"/>
      <c r="F68" s="4"/>
    </row>
    <row r="69" spans="2:7" ht="15.75" customHeight="1" x14ac:dyDescent="0.3">
      <c r="B69" s="4"/>
      <c r="C69" s="4"/>
      <c r="D69" s="4"/>
      <c r="E69" s="4"/>
      <c r="F69" s="4"/>
    </row>
    <row r="70" spans="2:7" ht="15.75" customHeight="1" x14ac:dyDescent="0.3">
      <c r="B70" s="4"/>
      <c r="C70" s="4"/>
      <c r="D70" s="4"/>
      <c r="E70" s="4"/>
      <c r="F70" s="4"/>
    </row>
    <row r="71" spans="2:7" ht="15.75" customHeight="1" x14ac:dyDescent="0.3">
      <c r="B71" s="4"/>
      <c r="C71" s="4"/>
      <c r="D71" s="4"/>
      <c r="E71" s="4"/>
      <c r="F71" s="4"/>
    </row>
    <row r="72" spans="2:7" ht="15.75" customHeight="1" x14ac:dyDescent="0.3">
      <c r="B72" s="4"/>
      <c r="C72" s="4"/>
      <c r="D72" s="4"/>
      <c r="E72" s="4"/>
      <c r="F72" s="4"/>
    </row>
    <row r="73" spans="2:7" ht="15.75" customHeight="1" x14ac:dyDescent="0.25"/>
    <row r="74" spans="2:7" ht="15.75" customHeight="1" x14ac:dyDescent="0.25"/>
    <row r="75" spans="2:7" ht="15.75" customHeight="1" x14ac:dyDescent="0.25"/>
    <row r="76" spans="2:7" ht="15.75" customHeight="1" x14ac:dyDescent="0.25"/>
    <row r="77" spans="2:7" ht="15.75" customHeight="1" x14ac:dyDescent="0.25"/>
    <row r="78" spans="2:7" ht="15.75" customHeight="1" x14ac:dyDescent="0.25"/>
    <row r="79" spans="2:7" ht="15.75" customHeight="1" x14ac:dyDescent="0.25"/>
    <row r="80" spans="2:7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</sheetData>
  <mergeCells count="10">
    <mergeCell ref="D7:E7"/>
    <mergeCell ref="F7:G7"/>
    <mergeCell ref="D65:E65"/>
    <mergeCell ref="C7:C8"/>
    <mergeCell ref="B7:B8"/>
    <mergeCell ref="B2:G2"/>
    <mergeCell ref="B3:G3"/>
    <mergeCell ref="B4:G4"/>
    <mergeCell ref="B5:G5"/>
    <mergeCell ref="F65:G65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617D2-C58A-46A4-BA26-4A7D0BB81DF0}">
  <dimension ref="A2:J14"/>
  <sheetViews>
    <sheetView workbookViewId="0">
      <selection activeCell="A4" sqref="A4:J4"/>
    </sheetView>
  </sheetViews>
  <sheetFormatPr baseColWidth="10" defaultRowHeight="15" x14ac:dyDescent="0.25"/>
  <sheetData>
    <row r="2" spans="1:10" ht="22.5" x14ac:dyDescent="0.3">
      <c r="A2" s="25" t="s">
        <v>73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ht="22.5" x14ac:dyDescent="0.3">
      <c r="A3" s="24" t="s">
        <v>74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20.25" x14ac:dyDescent="0.3">
      <c r="A4" s="26" t="s">
        <v>64</v>
      </c>
      <c r="B4" s="26"/>
      <c r="C4" s="26"/>
      <c r="D4" s="26"/>
      <c r="E4" s="26"/>
      <c r="F4" s="26"/>
      <c r="G4" s="26"/>
      <c r="H4" s="26"/>
      <c r="I4" s="26"/>
      <c r="J4" s="26"/>
    </row>
    <row r="11" spans="1:10" x14ac:dyDescent="0.25">
      <c r="B11" s="23"/>
      <c r="C11" s="23" t="s">
        <v>71</v>
      </c>
      <c r="D11" s="23" t="s">
        <v>72</v>
      </c>
      <c r="E11" s="23"/>
    </row>
    <row r="12" spans="1:10" x14ac:dyDescent="0.25">
      <c r="B12" s="23" t="s">
        <v>68</v>
      </c>
      <c r="C12" s="23">
        <v>0</v>
      </c>
      <c r="D12" s="23">
        <v>0</v>
      </c>
      <c r="E12" s="23"/>
    </row>
    <row r="13" spans="1:10" x14ac:dyDescent="0.25">
      <c r="B13" s="23" t="s">
        <v>69</v>
      </c>
      <c r="C13" s="23">
        <v>43</v>
      </c>
      <c r="D13" s="23">
        <v>12</v>
      </c>
      <c r="E13" s="23"/>
    </row>
    <row r="14" spans="1:10" x14ac:dyDescent="0.25">
      <c r="B14" s="23" t="s">
        <v>70</v>
      </c>
      <c r="C14" s="23">
        <v>0</v>
      </c>
      <c r="D14" s="23">
        <v>0</v>
      </c>
      <c r="E14" s="23"/>
    </row>
  </sheetData>
  <mergeCells count="3">
    <mergeCell ref="A2:J2"/>
    <mergeCell ref="A3:J3"/>
    <mergeCell ref="A4:J4"/>
  </mergeCells>
  <phoneticPr fontId="13" type="noConversion"/>
  <pageMargins left="0.7" right="0.7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Pláticas adultos mayores </vt:lpstr>
      <vt:lpstr>gráfica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2023-07-19T23:17:36Z</cp:lastPrinted>
  <dcterms:created xsi:type="dcterms:W3CDTF">2023-03-07T14:52:40Z</dcterms:created>
  <dcterms:modified xsi:type="dcterms:W3CDTF">2023-07-19T23:17:41Z</dcterms:modified>
</cp:coreProperties>
</file>