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INFORMES 2022\CONCENTRADOS 2022\Trimestrales\"/>
    </mc:Choice>
  </mc:AlternateContent>
  <xr:revisionPtr revIDLastSave="0" documentId="13_ncr:1_{592A8F8A-7AB1-4242-B479-4507885B832B}" xr6:coauthVersionLast="47" xr6:coauthVersionMax="47" xr10:uidLastSave="{00000000-0000-0000-0000-000000000000}"/>
  <bookViews>
    <workbookView xWindow="-120" yWindow="-120" windowWidth="24240" windowHeight="13140" xr2:uid="{3DCFB1BA-867C-472B-8064-5B956D6F47AB}"/>
  </bookViews>
  <sheets>
    <sheet name="evidencias" sheetId="1" r:id="rId1"/>
    <sheet name="Grafica Niños" sheetId="2" r:id="rId2"/>
    <sheet name="Grafica Adolescentes" sheetId="3" r:id="rId3"/>
    <sheet name="Grafica General" sheetId="4" r:id="rId4"/>
  </sheets>
  <definedNames>
    <definedName name="_xlnm._FilterDatabase" localSheetId="0" hidden="1">evidencias!$E$7:$G$81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C13" i="4"/>
  <c r="D12" i="4"/>
  <c r="C12" i="4"/>
  <c r="D11" i="4"/>
  <c r="C11" i="4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48" i="1" s="1"/>
</calcChain>
</file>

<file path=xl/sharedStrings.xml><?xml version="1.0" encoding="utf-8"?>
<sst xmlns="http://schemas.openxmlformats.org/spreadsheetml/2006/main" count="122" uniqueCount="108">
  <si>
    <t xml:space="preserve">Edad </t>
  </si>
  <si>
    <t xml:space="preserve">Sexo </t>
  </si>
  <si>
    <t xml:space="preserve">Femenino </t>
  </si>
  <si>
    <t xml:space="preserve">Masculino </t>
  </si>
  <si>
    <t>Valle Dorado</t>
  </si>
  <si>
    <t xml:space="preserve">San Juan de Abajo </t>
  </si>
  <si>
    <t>San Vicente</t>
  </si>
  <si>
    <t xml:space="preserve">Ecoterra. Jalisco </t>
  </si>
  <si>
    <t>Las Ceibas</t>
  </si>
  <si>
    <t xml:space="preserve">Puerto Vallarta </t>
  </si>
  <si>
    <t>J.A.D.L.</t>
  </si>
  <si>
    <t>A.L.R.M.</t>
  </si>
  <si>
    <t>X.E.E.B.</t>
  </si>
  <si>
    <t>20-abri-22</t>
  </si>
  <si>
    <t>M.N.M.A.</t>
  </si>
  <si>
    <t>G.E.C.O.</t>
  </si>
  <si>
    <t>M.P.</t>
  </si>
  <si>
    <t>R.P</t>
  </si>
  <si>
    <t>L.P</t>
  </si>
  <si>
    <t>V.A.L.</t>
  </si>
  <si>
    <t>M.N.L.G</t>
  </si>
  <si>
    <t xml:space="preserve">Jardines del Sol </t>
  </si>
  <si>
    <t>Mezcales</t>
  </si>
  <si>
    <t xml:space="preserve">Nvo. Vallarta </t>
  </si>
  <si>
    <t>Bucerias</t>
  </si>
  <si>
    <t>El Colomo</t>
  </si>
  <si>
    <t>San Francisco</t>
  </si>
  <si>
    <t>Villas de la Bahia</t>
  </si>
  <si>
    <t>San Jose del V.</t>
  </si>
  <si>
    <t>Cruz de Huanacastle</t>
  </si>
  <si>
    <t>I.A.R.C.</t>
  </si>
  <si>
    <t>A.M.S.G.</t>
  </si>
  <si>
    <t>Y.J.B.T.</t>
  </si>
  <si>
    <t>A.G.B.</t>
  </si>
  <si>
    <t>K.L.M</t>
  </si>
  <si>
    <t>J.R.N.M.</t>
  </si>
  <si>
    <t>B.E.G.R.</t>
  </si>
  <si>
    <t>R.A.O.R.</t>
  </si>
  <si>
    <t>P.E.L.G.</t>
  </si>
  <si>
    <t>K.E.L.G.</t>
  </si>
  <si>
    <t>C.R.G.</t>
  </si>
  <si>
    <t>J.R.G.</t>
  </si>
  <si>
    <t>D.R.G.</t>
  </si>
  <si>
    <t>E.A.R.B.</t>
  </si>
  <si>
    <t>A.M.G.S.</t>
  </si>
  <si>
    <t>E.I.P.</t>
  </si>
  <si>
    <t>L.</t>
  </si>
  <si>
    <t>R.</t>
  </si>
  <si>
    <t xml:space="preserve">M. </t>
  </si>
  <si>
    <t>M.R.S.V.</t>
  </si>
  <si>
    <t>Jarretaderas</t>
  </si>
  <si>
    <t>El Porvenir</t>
  </si>
  <si>
    <t>La Misión</t>
  </si>
  <si>
    <t>I.R.V.</t>
  </si>
  <si>
    <t>M.L.L.</t>
  </si>
  <si>
    <t>A.M.P.G</t>
  </si>
  <si>
    <t>A.D.A.A.</t>
  </si>
  <si>
    <t>A.N.A.</t>
  </si>
  <si>
    <t>G.R.S.</t>
  </si>
  <si>
    <t>2-Jun-22</t>
  </si>
  <si>
    <t>M.N.A.V.</t>
  </si>
  <si>
    <t>F.S.A.L.</t>
  </si>
  <si>
    <t>Y.H.G.</t>
  </si>
  <si>
    <t>M.E.R.</t>
  </si>
  <si>
    <t>E.P.R.</t>
  </si>
  <si>
    <t>D.P.R.</t>
  </si>
  <si>
    <t>J.H.C.Q.</t>
  </si>
  <si>
    <t>L.A.C.Q.</t>
  </si>
  <si>
    <t>M.A.C.Q.</t>
  </si>
  <si>
    <t>L.A.M.C.</t>
  </si>
  <si>
    <t>N.N.A.</t>
  </si>
  <si>
    <t>S.C.R.</t>
  </si>
  <si>
    <t>D.A.M.R.</t>
  </si>
  <si>
    <t xml:space="preserve">S.L.G.L. </t>
  </si>
  <si>
    <t xml:space="preserve">N.N,G.L. </t>
  </si>
  <si>
    <t>L.A.V.</t>
  </si>
  <si>
    <t>E.A.G.</t>
  </si>
  <si>
    <t xml:space="preserve">J.A.R.G. </t>
  </si>
  <si>
    <t xml:space="preserve">A.A.R. </t>
  </si>
  <si>
    <t>A.D.A.R.</t>
  </si>
  <si>
    <t>J.G.R.S.</t>
  </si>
  <si>
    <t>B.J.C.H.</t>
  </si>
  <si>
    <t>T.Y.J.G.</t>
  </si>
  <si>
    <t>N.N.A. J.O.</t>
  </si>
  <si>
    <t xml:space="preserve">No. </t>
  </si>
  <si>
    <t>Fecha</t>
  </si>
  <si>
    <t xml:space="preserve">Nombre </t>
  </si>
  <si>
    <t>U.C.G.</t>
  </si>
  <si>
    <t>C.C.G.</t>
  </si>
  <si>
    <t>A.F.G.S.</t>
  </si>
  <si>
    <t>M.E.G.</t>
  </si>
  <si>
    <t>M.A.O.C.</t>
  </si>
  <si>
    <t xml:space="preserve">J.E.M.O. </t>
  </si>
  <si>
    <t>T.K.G.V.</t>
  </si>
  <si>
    <t xml:space="preserve">Lugar de Procedencia </t>
  </si>
  <si>
    <t xml:space="preserve">Trimestre 2: abril - junio 2022 </t>
  </si>
  <si>
    <t xml:space="preserve">Escuchas en Instancias Juridicas </t>
  </si>
  <si>
    <t xml:space="preserve"> </t>
  </si>
  <si>
    <t xml:space="preserve">abril </t>
  </si>
  <si>
    <t xml:space="preserve">mayo </t>
  </si>
  <si>
    <t>junio</t>
  </si>
  <si>
    <t>niñas</t>
  </si>
  <si>
    <t>niños</t>
  </si>
  <si>
    <t xml:space="preserve">junio </t>
  </si>
  <si>
    <t>mujeres</t>
  </si>
  <si>
    <t>hombres</t>
  </si>
  <si>
    <t>Adolescentes</t>
  </si>
  <si>
    <t xml:space="preserve">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</si>
</sst>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d\-mmm\-yy"/>
    <numFmt numFmtId="165" formatCode="d\-mmmm\-yy"/>
    <numFmt numFmtId="166" formatCode="d\-mmm\-yy"/>
  </numFmts>
  <fonts count="11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6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9"/>
      </patternFill>
    </fill>
    <fill>
      <patternFill patternType="solid">
        <fgColor theme="0" tint="-0.14999847407452621"/>
        <bgColor rgb="FF70AD46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2F2F2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7" fillId="0" borderId="0" xfId="0" applyFont="1"/>
    <xf numFmtId="0" fontId="8" fillId="2" borderId="0" xfId="0" applyFont="1" applyFill="1"/>
    <xf numFmtId="0" fontId="9" fillId="2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" fillId="2" borderId="0" xfId="0" applyFont="1" applyFill="1" applyAlignment="1"/>
    <xf numFmtId="0" fontId="10" fillId="2" borderId="0" xfId="0" applyFont="1" applyFill="1" applyAlignment="1"/>
    <xf numFmtId="0" fontId="8" fillId="5" borderId="7" xfId="0" applyFont="1" applyFill="1" applyBorder="1" applyAlignment="1">
      <alignment horizontal="center" textRotation="90"/>
    </xf>
    <xf numFmtId="0" fontId="8" fillId="5" borderId="7" xfId="0" applyFont="1" applyFill="1" applyBorder="1" applyAlignment="1">
      <alignment horizontal="center" textRotation="90" wrapText="1"/>
    </xf>
    <xf numFmtId="0" fontId="8" fillId="6" borderId="7" xfId="1" applyFont="1" applyFill="1" applyBorder="1" applyAlignment="1">
      <alignment horizontal="center" textRotation="90" wrapText="1"/>
    </xf>
    <xf numFmtId="0" fontId="8" fillId="6" borderId="8" xfId="1" applyFont="1" applyFill="1" applyBorder="1" applyAlignment="1">
      <alignment horizontal="center" textRotation="90" wrapText="1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" fontId="9" fillId="8" borderId="9" xfId="0" applyNumberFormat="1" applyFont="1" applyFill="1" applyBorder="1" applyAlignment="1">
      <alignment horizontal="center" vertical="center"/>
    </xf>
    <xf numFmtId="164" fontId="9" fillId="8" borderId="2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1" fontId="9" fillId="9" borderId="11" xfId="0" applyNumberFormat="1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164" fontId="9" fillId="9" borderId="1" xfId="0" applyNumberFormat="1" applyFont="1" applyFill="1" applyBorder="1" applyAlignment="1">
      <alignment horizontal="center" vertical="center"/>
    </xf>
    <xf numFmtId="15" fontId="9" fillId="9" borderId="1" xfId="0" applyNumberFormat="1" applyFont="1" applyFill="1" applyBorder="1" applyAlignment="1">
      <alignment horizontal="center" vertical="center"/>
    </xf>
    <xf numFmtId="1" fontId="9" fillId="10" borderId="11" xfId="0" applyNumberFormat="1" applyFont="1" applyFill="1" applyBorder="1" applyAlignment="1">
      <alignment horizontal="center" vertical="center"/>
    </xf>
    <xf numFmtId="164" fontId="9" fillId="11" borderId="1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164" fontId="9" fillId="10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" fontId="9" fillId="12" borderId="11" xfId="0" applyNumberFormat="1" applyFont="1" applyFill="1" applyBorder="1" applyAlignment="1">
      <alignment horizontal="center" vertical="center"/>
    </xf>
    <xf numFmtId="164" fontId="9" fillId="12" borderId="1" xfId="1" applyNumberFormat="1" applyFont="1" applyFill="1" applyBorder="1" applyAlignment="1">
      <alignment horizontal="center" vertical="center"/>
    </xf>
    <xf numFmtId="0" fontId="9" fillId="12" borderId="1" xfId="1" applyFont="1" applyFill="1" applyBorder="1" applyAlignment="1">
      <alignment vertical="center"/>
    </xf>
    <xf numFmtId="0" fontId="9" fillId="12" borderId="1" xfId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/>
    </xf>
    <xf numFmtId="0" fontId="9" fillId="12" borderId="12" xfId="1" applyFont="1" applyFill="1" applyBorder="1" applyAlignment="1">
      <alignment horizontal="center" vertical="center"/>
    </xf>
    <xf numFmtId="164" fontId="9" fillId="13" borderId="1" xfId="1" applyNumberFormat="1" applyFont="1" applyFill="1" applyBorder="1" applyAlignment="1">
      <alignment horizontal="center" vertical="center"/>
    </xf>
    <xf numFmtId="0" fontId="9" fillId="13" borderId="1" xfId="1" applyFont="1" applyFill="1" applyBorder="1" applyAlignment="1">
      <alignment vertical="center"/>
    </xf>
    <xf numFmtId="0" fontId="9" fillId="13" borderId="1" xfId="1" applyFont="1" applyFill="1" applyBorder="1" applyAlignment="1">
      <alignment horizontal="center" vertical="center"/>
    </xf>
    <xf numFmtId="0" fontId="9" fillId="13" borderId="12" xfId="1" applyFont="1" applyFill="1" applyBorder="1" applyAlignment="1">
      <alignment horizontal="center" vertical="center"/>
    </xf>
    <xf numFmtId="165" fontId="9" fillId="12" borderId="1" xfId="1" applyNumberFormat="1" applyFont="1" applyFill="1" applyBorder="1" applyAlignment="1">
      <alignment horizontal="center" vertical="center"/>
    </xf>
    <xf numFmtId="166" fontId="9" fillId="12" borderId="1" xfId="1" applyNumberFormat="1" applyFont="1" applyFill="1" applyBorder="1" applyAlignment="1">
      <alignment horizontal="center" vertical="center"/>
    </xf>
    <xf numFmtId="0" fontId="5" fillId="12" borderId="1" xfId="1" applyFont="1" applyFill="1" applyBorder="1"/>
    <xf numFmtId="0" fontId="5" fillId="12" borderId="1" xfId="1" applyFont="1" applyFill="1" applyBorder="1" applyAlignment="1">
      <alignment horizontal="center"/>
    </xf>
    <xf numFmtId="0" fontId="5" fillId="12" borderId="12" xfId="1" applyFont="1" applyFill="1" applyBorder="1" applyAlignment="1">
      <alignment horizontal="center"/>
    </xf>
    <xf numFmtId="1" fontId="9" fillId="12" borderId="6" xfId="0" applyNumberFormat="1" applyFont="1" applyFill="1" applyBorder="1" applyAlignment="1">
      <alignment horizontal="center" vertical="center"/>
    </xf>
    <xf numFmtId="166" fontId="9" fillId="12" borderId="7" xfId="1" applyNumberFormat="1" applyFont="1" applyFill="1" applyBorder="1" applyAlignment="1">
      <alignment horizontal="center" vertical="center"/>
    </xf>
    <xf numFmtId="0" fontId="5" fillId="12" borderId="7" xfId="1" applyFont="1" applyFill="1" applyBorder="1"/>
    <xf numFmtId="0" fontId="5" fillId="12" borderId="7" xfId="1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5" fillId="12" borderId="8" xfId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E31105C3-4412-4FF9-9E98-592507720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effectLst/>
              </a:rPr>
              <a:t>Escuchas en Instancias Jurídicas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Niños'!$C$6</c:f>
              <c:strCache>
                <c:ptCount val="1"/>
                <c:pt idx="0">
                  <c:v>niñas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Niños'!$B$7:$B$9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</c:v>
                </c:pt>
              </c:strCache>
            </c:strRef>
          </c:cat>
          <c:val>
            <c:numRef>
              <c:f>'Grafica Niños'!$C$7:$C$9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6-4847-B613-3C87113801D8}"/>
            </c:ext>
          </c:extLst>
        </c:ser>
        <c:ser>
          <c:idx val="1"/>
          <c:order val="1"/>
          <c:tx>
            <c:strRef>
              <c:f>'Grafica Niños'!$D$6</c:f>
              <c:strCache>
                <c:ptCount val="1"/>
                <c:pt idx="0">
                  <c:v>niños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Niños'!$B$7:$B$9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</c:v>
                </c:pt>
              </c:strCache>
            </c:strRef>
          </c:cat>
          <c:val>
            <c:numRef>
              <c:f>'Grafica Niños'!$D$7:$D$9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6-4847-B613-3C8711380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78992"/>
        <c:axId val="208664848"/>
      </c:barChart>
      <c:catAx>
        <c:axId val="2086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64848"/>
        <c:crosses val="autoZero"/>
        <c:auto val="1"/>
        <c:lblAlgn val="ctr"/>
        <c:lblOffset val="100"/>
        <c:noMultiLvlLbl val="0"/>
      </c:catAx>
      <c:valAx>
        <c:axId val="208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7.7844311377245498E-2"/>
              <c:y val="0.34573611980632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78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000" b="1">
                <a:effectLst/>
              </a:rPr>
              <a:t>Escuchas en Instancias Jurídicas - Adolescentes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'Grafica Niños'!#REF!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Niños'!#REF!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Niños'!#REF!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000-447C-A4C4-8641A7FF66E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'Grafica Niños'!#REF!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Niños'!#REF!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Niños'!#REF!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000-447C-A4C4-8641A7FF6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56176"/>
        <c:axId val="260076560"/>
      </c:barChart>
      <c:catAx>
        <c:axId val="2600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76560"/>
        <c:crosses val="autoZero"/>
        <c:auto val="1"/>
        <c:lblAlgn val="ctr"/>
        <c:lblOffset val="100"/>
        <c:noMultiLvlLbl val="0"/>
      </c:catAx>
      <c:valAx>
        <c:axId val="26007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0.11324200913242009"/>
              <c:y val="0.3820015344398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56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3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3200" b="1">
                <a:effectLst/>
              </a:rPr>
              <a:t>Escuchas en Instancias Jurídicas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'Grafica Niños'!#REF!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Niños'!#REF!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Niños'!#REF!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210-4883-94DB-2D03DC65F18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'Grafica Niños'!#REF!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Niños'!#REF!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Niños'!#REF!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8210-4883-94DB-2D03DC65F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186624"/>
        <c:axId val="361185376"/>
      </c:barChart>
      <c:catAx>
        <c:axId val="3611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185376"/>
        <c:crosses val="autoZero"/>
        <c:auto val="1"/>
        <c:lblAlgn val="ctr"/>
        <c:lblOffset val="100"/>
        <c:noMultiLvlLbl val="0"/>
      </c:catAx>
      <c:valAx>
        <c:axId val="36118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9.5778204193733146E-2"/>
              <c:y val="0.35416820505092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186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effectLst/>
              </a:rPr>
              <a:t>Escuchas en Instancias Jurídicas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'Grafica Adolescentes'!#REF!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Adolescentes'!#REF!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Adolescentes'!#REF!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F2E-42E3-A417-0D4C48FD3BF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'Grafica Adolescentes'!#REF!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Adolescentes'!#REF!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Adolescentes'!#REF!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F2E-42E3-A417-0D4C48FD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78992"/>
        <c:axId val="208664848"/>
      </c:barChart>
      <c:catAx>
        <c:axId val="2086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64848"/>
        <c:crosses val="autoZero"/>
        <c:auto val="1"/>
        <c:lblAlgn val="ctr"/>
        <c:lblOffset val="100"/>
        <c:noMultiLvlLbl val="0"/>
      </c:catAx>
      <c:valAx>
        <c:axId val="208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7.7844311377245498E-2"/>
              <c:y val="0.34573611980632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78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000" b="1">
                <a:effectLst/>
              </a:rPr>
              <a:t>Escuchas en Instancias Jurídicas - Adolescentes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Adolescentes'!$C$7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Adolescentes'!$B$8:$B$10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'Grafica Adolescentes'!$C$8:$C$10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A-4E2D-9F1E-85BF332C430F}"/>
            </c:ext>
          </c:extLst>
        </c:ser>
        <c:ser>
          <c:idx val="1"/>
          <c:order val="1"/>
          <c:tx>
            <c:strRef>
              <c:f>'Grafica Adolescentes'!$D$7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Adolescentes'!$B$8:$B$10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'Grafica Adolescentes'!$D$8:$D$10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A-4E2D-9F1E-85BF332C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56176"/>
        <c:axId val="260076560"/>
      </c:barChart>
      <c:catAx>
        <c:axId val="2600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76560"/>
        <c:crosses val="autoZero"/>
        <c:auto val="1"/>
        <c:lblAlgn val="ctr"/>
        <c:lblOffset val="100"/>
        <c:noMultiLvlLbl val="0"/>
      </c:catAx>
      <c:valAx>
        <c:axId val="26007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0.11324200913242009"/>
              <c:y val="0.3820015344398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56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3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3200" b="1">
                <a:effectLst/>
              </a:rPr>
              <a:t>Escuchas en Instancias Jurídicas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'Grafica Adolescentes'!#REF!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Adolescentes'!#REF!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Adolescentes'!#REF!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43E-47E5-82D3-144B7F332A2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'Grafica Adolescentes'!#REF!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Adolescentes'!#REF!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Adolescentes'!#REF!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43E-47E5-82D3-144B7F332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186624"/>
        <c:axId val="361185376"/>
      </c:barChart>
      <c:catAx>
        <c:axId val="3611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185376"/>
        <c:crosses val="autoZero"/>
        <c:auto val="1"/>
        <c:lblAlgn val="ctr"/>
        <c:lblOffset val="100"/>
        <c:noMultiLvlLbl val="0"/>
      </c:catAx>
      <c:valAx>
        <c:axId val="36118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9.5778204193733146E-2"/>
              <c:y val="0.35416820505092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186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effectLst/>
              </a:rPr>
              <a:t>Escuchas en Instancias Jurídicas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'Grafica General'!#REF!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General'!#REF!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General'!#REF!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698-4E46-BB3B-7896BA6DF32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'Grafica General'!#REF!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General'!#REF!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General'!#REF!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698-4E46-BB3B-7896BA6DF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78992"/>
        <c:axId val="208664848"/>
      </c:barChart>
      <c:catAx>
        <c:axId val="2086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64848"/>
        <c:crosses val="autoZero"/>
        <c:auto val="1"/>
        <c:lblAlgn val="ctr"/>
        <c:lblOffset val="100"/>
        <c:noMultiLvlLbl val="0"/>
      </c:catAx>
      <c:valAx>
        <c:axId val="208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7.7844311377245498E-2"/>
              <c:y val="0.34573611980632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78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000" b="1">
                <a:effectLst/>
              </a:rPr>
              <a:t>Escuchas en Instancias Jurídicas - Adolescentes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'Grafica General'!#REF!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General'!#REF!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General'!#REF!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1DE-412B-A000-FCF711BDD3B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'Grafica General'!#REF!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General'!#REF!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General'!#REF!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1DE-412B-A000-FCF711BDD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56176"/>
        <c:axId val="260076560"/>
      </c:barChart>
      <c:catAx>
        <c:axId val="2600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76560"/>
        <c:crosses val="autoZero"/>
        <c:auto val="1"/>
        <c:lblAlgn val="ctr"/>
        <c:lblOffset val="100"/>
        <c:noMultiLvlLbl val="0"/>
      </c:catAx>
      <c:valAx>
        <c:axId val="26007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0.11324200913242009"/>
              <c:y val="0.3820015344398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56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3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3200" b="1">
                <a:effectLst/>
              </a:rPr>
              <a:t>Escuchas en Instancias Jurídicas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General'!$C$10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General'!$B$11:$B$13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'Grafica General'!$C$11:$C$13</c:f>
              <c:numCache>
                <c:formatCode>General</c:formatCode>
                <c:ptCount val="3"/>
                <c:pt idx="0">
                  <c:v>9</c:v>
                </c:pt>
                <c:pt idx="1">
                  <c:v>15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4-428F-9317-D89C71A94165}"/>
            </c:ext>
          </c:extLst>
        </c:ser>
        <c:ser>
          <c:idx val="1"/>
          <c:order val="1"/>
          <c:tx>
            <c:strRef>
              <c:f>'Grafica General'!$D$10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General'!$B$11:$B$13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'Grafica General'!$D$11:$D$13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4-428F-9317-D89C71A94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186624"/>
        <c:axId val="361185376"/>
      </c:barChart>
      <c:catAx>
        <c:axId val="3611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185376"/>
        <c:crosses val="autoZero"/>
        <c:auto val="1"/>
        <c:lblAlgn val="ctr"/>
        <c:lblOffset val="100"/>
        <c:noMultiLvlLbl val="0"/>
      </c:catAx>
      <c:valAx>
        <c:axId val="36118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9.5778204193733146E-2"/>
              <c:y val="0.35416820505092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186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71436</xdr:rowOff>
    </xdr:from>
    <xdr:to>
      <xdr:col>9</xdr:col>
      <xdr:colOff>390525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481A6C-FB64-48E6-BF0D-1EE3A17FB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23</xdr:row>
      <xdr:rowOff>0</xdr:rowOff>
    </xdr:from>
    <xdr:to>
      <xdr:col>9</xdr:col>
      <xdr:colOff>361950</xdr:colOff>
      <xdr:row>23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B27BED-91DD-4236-9226-D30589DE8C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23</xdr:row>
      <xdr:rowOff>0</xdr:rowOff>
    </xdr:from>
    <xdr:to>
      <xdr:col>9</xdr:col>
      <xdr:colOff>409575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123A63E-6872-49BF-9BF6-A423D081B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9</xdr:col>
      <xdr:colOff>390525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D9619E-B9A9-4E96-8289-9CE416850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0</xdr:row>
      <xdr:rowOff>147636</xdr:rowOff>
    </xdr:from>
    <xdr:to>
      <xdr:col>9</xdr:col>
      <xdr:colOff>361950</xdr:colOff>
      <xdr:row>24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44CC4F-122E-4F3A-9F46-134D87CFC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26</xdr:row>
      <xdr:rowOff>0</xdr:rowOff>
    </xdr:from>
    <xdr:to>
      <xdr:col>9</xdr:col>
      <xdr:colOff>409575</xdr:colOff>
      <xdr:row>26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DBC6B8-DA94-46E2-93C9-4D7F7957A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0</xdr:rowOff>
    </xdr:from>
    <xdr:to>
      <xdr:col>9</xdr:col>
      <xdr:colOff>390525</xdr:colOff>
      <xdr:row>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25E02D-793B-49CD-9960-941E27145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1</xdr:row>
      <xdr:rowOff>0</xdr:rowOff>
    </xdr:from>
    <xdr:to>
      <xdr:col>9</xdr:col>
      <xdr:colOff>361950</xdr:colOff>
      <xdr:row>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A1BA5A-CD51-4388-8559-0C3F97615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2</xdr:row>
      <xdr:rowOff>38099</xdr:rowOff>
    </xdr:from>
    <xdr:to>
      <xdr:col>9</xdr:col>
      <xdr:colOff>752475</xdr:colOff>
      <xdr:row>29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4E6C17-A349-4D12-8CFB-B8C365C18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EB02-9EF7-40D1-97F3-DEF2A2A3C2B4}">
  <sheetPr>
    <tabColor rgb="FF548135"/>
    <pageSetUpPr fitToPage="1"/>
  </sheetPr>
  <dimension ref="A1:BH966"/>
  <sheetViews>
    <sheetView tabSelected="1" zoomScale="70" zoomScaleNormal="70" workbookViewId="0">
      <selection activeCell="H14" sqref="H14"/>
    </sheetView>
  </sheetViews>
  <sheetFormatPr baseColWidth="10" defaultColWidth="14.42578125" defaultRowHeight="15" customHeight="1" x14ac:dyDescent="0.25"/>
  <cols>
    <col min="1" max="1" width="11.42578125" style="4" customWidth="1"/>
    <col min="2" max="2" width="10.7109375" style="4" customWidth="1"/>
    <col min="3" max="3" width="12.5703125" style="4" bestFit="1" customWidth="1"/>
    <col min="4" max="4" width="21.7109375" style="4" customWidth="1"/>
    <col min="5" max="5" width="10.7109375" style="4" customWidth="1"/>
    <col min="6" max="25" width="8.7109375" style="3" customWidth="1"/>
    <col min="26" max="34" width="14.42578125" style="13"/>
    <col min="35" max="60" width="14.42578125" style="12"/>
    <col min="61" max="16384" width="14.42578125" style="4"/>
  </cols>
  <sheetData>
    <row r="1" spans="1:60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60" ht="15.75" x14ac:dyDescent="0.25">
      <c r="A2" s="1"/>
      <c r="B2" s="1"/>
      <c r="C2" s="1"/>
      <c r="D2" s="1"/>
      <c r="E2" s="1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60" ht="28.5" x14ac:dyDescent="0.45">
      <c r="A3" s="1"/>
      <c r="B3" s="29" t="s">
        <v>96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18"/>
      <c r="AA3" s="18"/>
      <c r="AB3" s="18"/>
      <c r="AC3" s="18"/>
      <c r="AD3" s="18"/>
    </row>
    <row r="4" spans="1:60" ht="21" x14ac:dyDescent="0.35">
      <c r="A4" s="1"/>
      <c r="B4" s="28" t="s">
        <v>95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19"/>
      <c r="AA4" s="19"/>
      <c r="AB4" s="19"/>
      <c r="AC4" s="19"/>
      <c r="AD4" s="19"/>
    </row>
    <row r="5" spans="1:60" ht="16.5" thickBot="1" x14ac:dyDescent="0.3">
      <c r="A5" s="1"/>
      <c r="B5" s="1"/>
      <c r="C5" s="1"/>
      <c r="D5" s="1"/>
      <c r="E5" s="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60" s="7" customFormat="1" ht="15.75" x14ac:dyDescent="0.25">
      <c r="A6" s="6"/>
      <c r="B6" s="30" t="s">
        <v>84</v>
      </c>
      <c r="C6" s="24" t="s">
        <v>85</v>
      </c>
      <c r="D6" s="24" t="s">
        <v>86</v>
      </c>
      <c r="E6" s="81" t="s">
        <v>0</v>
      </c>
      <c r="F6" s="26" t="s">
        <v>1</v>
      </c>
      <c r="G6" s="26"/>
      <c r="H6" s="26" t="s">
        <v>94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16"/>
      <c r="AA6" s="16"/>
      <c r="AB6" s="16"/>
      <c r="AC6" s="16"/>
      <c r="AD6" s="16"/>
      <c r="AE6" s="16"/>
      <c r="AF6" s="16"/>
      <c r="AG6" s="16"/>
      <c r="AH6" s="16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0" s="7" customFormat="1" ht="91.5" customHeight="1" thickBot="1" x14ac:dyDescent="0.3">
      <c r="A7" s="8"/>
      <c r="B7" s="31"/>
      <c r="C7" s="25"/>
      <c r="D7" s="25"/>
      <c r="E7" s="82"/>
      <c r="F7" s="20" t="s">
        <v>2</v>
      </c>
      <c r="G7" s="20" t="s">
        <v>3</v>
      </c>
      <c r="H7" s="21" t="s">
        <v>4</v>
      </c>
      <c r="I7" s="21" t="s">
        <v>5</v>
      </c>
      <c r="J7" s="21" t="s">
        <v>6</v>
      </c>
      <c r="K7" s="21" t="s">
        <v>7</v>
      </c>
      <c r="L7" s="21" t="s">
        <v>8</v>
      </c>
      <c r="M7" s="21" t="s">
        <v>9</v>
      </c>
      <c r="N7" s="21" t="s">
        <v>21</v>
      </c>
      <c r="O7" s="21" t="s">
        <v>22</v>
      </c>
      <c r="P7" s="21" t="s">
        <v>23</v>
      </c>
      <c r="Q7" s="21" t="s">
        <v>24</v>
      </c>
      <c r="R7" s="21" t="s">
        <v>25</v>
      </c>
      <c r="S7" s="21" t="s">
        <v>26</v>
      </c>
      <c r="T7" s="21" t="s">
        <v>27</v>
      </c>
      <c r="U7" s="21" t="s">
        <v>28</v>
      </c>
      <c r="V7" s="21" t="s">
        <v>29</v>
      </c>
      <c r="W7" s="22" t="s">
        <v>51</v>
      </c>
      <c r="X7" s="22" t="s">
        <v>50</v>
      </c>
      <c r="Y7" s="23" t="s">
        <v>52</v>
      </c>
      <c r="Z7" s="16"/>
      <c r="AA7" s="16"/>
      <c r="AB7" s="16"/>
      <c r="AC7" s="16"/>
      <c r="AD7" s="16"/>
      <c r="AE7" s="16"/>
      <c r="AF7" s="16"/>
      <c r="AG7" s="16"/>
      <c r="AH7" s="16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</row>
    <row r="8" spans="1:60" s="12" customFormat="1" ht="20.100000000000001" customHeight="1" x14ac:dyDescent="0.25">
      <c r="A8" s="9"/>
      <c r="B8" s="32">
        <v>1</v>
      </c>
      <c r="C8" s="33">
        <v>44652</v>
      </c>
      <c r="D8" s="34" t="s">
        <v>10</v>
      </c>
      <c r="E8" s="35">
        <v>4</v>
      </c>
      <c r="F8" s="35">
        <v>1</v>
      </c>
      <c r="G8" s="35"/>
      <c r="H8" s="35">
        <v>1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6"/>
      <c r="Z8" s="13"/>
      <c r="AA8" s="13"/>
      <c r="AB8" s="13"/>
      <c r="AC8" s="13"/>
      <c r="AD8" s="13"/>
      <c r="AE8" s="13"/>
      <c r="AF8" s="13"/>
      <c r="AG8" s="13"/>
      <c r="AH8" s="13"/>
    </row>
    <row r="9" spans="1:60" s="12" customFormat="1" ht="20.100000000000001" customHeight="1" x14ac:dyDescent="0.25">
      <c r="A9" s="9"/>
      <c r="B9" s="37">
        <f>+B8+1</f>
        <v>2</v>
      </c>
      <c r="C9" s="38">
        <v>44652</v>
      </c>
      <c r="D9" s="39" t="s">
        <v>11</v>
      </c>
      <c r="E9" s="40">
        <v>15</v>
      </c>
      <c r="F9" s="40">
        <v>1</v>
      </c>
      <c r="G9" s="40"/>
      <c r="H9" s="40"/>
      <c r="I9" s="40">
        <v>1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1"/>
      <c r="Z9" s="13"/>
      <c r="AA9" s="13"/>
      <c r="AB9" s="13"/>
      <c r="AC9" s="13"/>
      <c r="AD9" s="13"/>
      <c r="AE9" s="13"/>
      <c r="AF9" s="13"/>
      <c r="AG9" s="13"/>
      <c r="AH9" s="13"/>
    </row>
    <row r="10" spans="1:60" s="12" customFormat="1" ht="20.100000000000001" customHeight="1" x14ac:dyDescent="0.25">
      <c r="A10" s="9"/>
      <c r="B10" s="37">
        <f t="shared" ref="B10:B74" si="0">+B9+1</f>
        <v>3</v>
      </c>
      <c r="C10" s="38">
        <v>44654</v>
      </c>
      <c r="D10" s="42" t="s">
        <v>12</v>
      </c>
      <c r="E10" s="43">
        <v>14</v>
      </c>
      <c r="F10" s="43">
        <v>1</v>
      </c>
      <c r="G10" s="43"/>
      <c r="H10" s="43"/>
      <c r="I10" s="43"/>
      <c r="J10" s="43"/>
      <c r="K10" s="43"/>
      <c r="L10" s="43"/>
      <c r="M10" s="43">
        <v>1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4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60" s="12" customFormat="1" ht="20.100000000000001" customHeight="1" x14ac:dyDescent="0.25">
      <c r="A11" s="9"/>
      <c r="B11" s="37">
        <f t="shared" si="0"/>
        <v>4</v>
      </c>
      <c r="C11" s="45">
        <v>44671</v>
      </c>
      <c r="D11" s="39" t="s">
        <v>88</v>
      </c>
      <c r="E11" s="40">
        <v>14</v>
      </c>
      <c r="F11" s="40"/>
      <c r="G11" s="40">
        <v>1</v>
      </c>
      <c r="H11" s="40"/>
      <c r="I11" s="40"/>
      <c r="J11" s="40">
        <v>1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1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60" s="12" customFormat="1" ht="20.100000000000001" customHeight="1" x14ac:dyDescent="0.25">
      <c r="A12" s="9"/>
      <c r="B12" s="37">
        <f t="shared" si="0"/>
        <v>5</v>
      </c>
      <c r="C12" s="38">
        <v>44676</v>
      </c>
      <c r="D12" s="42" t="s">
        <v>14</v>
      </c>
      <c r="E12" s="43">
        <v>8</v>
      </c>
      <c r="F12" s="43">
        <v>1</v>
      </c>
      <c r="G12" s="43"/>
      <c r="H12" s="43"/>
      <c r="I12" s="43"/>
      <c r="J12" s="43">
        <v>1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4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60" s="12" customFormat="1" ht="20.100000000000001" customHeight="1" x14ac:dyDescent="0.25">
      <c r="A13" s="9"/>
      <c r="B13" s="37">
        <f t="shared" si="0"/>
        <v>6</v>
      </c>
      <c r="C13" s="45">
        <v>44678</v>
      </c>
      <c r="D13" s="39" t="s">
        <v>15</v>
      </c>
      <c r="E13" s="40">
        <v>11</v>
      </c>
      <c r="F13" s="40">
        <v>1</v>
      </c>
      <c r="G13" s="40"/>
      <c r="H13" s="40"/>
      <c r="I13" s="40"/>
      <c r="J13" s="40"/>
      <c r="K13" s="40">
        <v>1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1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60" s="12" customFormat="1" ht="20.100000000000001" customHeight="1" x14ac:dyDescent="0.25">
      <c r="A14" s="9"/>
      <c r="B14" s="37">
        <f t="shared" si="0"/>
        <v>7</v>
      </c>
      <c r="C14" s="38">
        <v>44679</v>
      </c>
      <c r="D14" s="42" t="s">
        <v>16</v>
      </c>
      <c r="E14" s="43">
        <v>5</v>
      </c>
      <c r="F14" s="43">
        <v>1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4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60" s="12" customFormat="1" ht="20.100000000000001" customHeight="1" x14ac:dyDescent="0.25">
      <c r="A15" s="9"/>
      <c r="B15" s="37">
        <f t="shared" si="0"/>
        <v>8</v>
      </c>
      <c r="C15" s="45">
        <v>44679</v>
      </c>
      <c r="D15" s="39" t="s">
        <v>17</v>
      </c>
      <c r="E15" s="40">
        <v>9</v>
      </c>
      <c r="F15" s="40">
        <v>1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60" s="12" customFormat="1" ht="20.100000000000001" customHeight="1" x14ac:dyDescent="0.25">
      <c r="A16" s="9"/>
      <c r="B16" s="37">
        <f t="shared" si="0"/>
        <v>9</v>
      </c>
      <c r="C16" s="45">
        <v>44679</v>
      </c>
      <c r="D16" s="42" t="s">
        <v>18</v>
      </c>
      <c r="E16" s="43">
        <v>11</v>
      </c>
      <c r="F16" s="43">
        <v>1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4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s="12" customFormat="1" ht="20.100000000000001" customHeight="1" x14ac:dyDescent="0.25">
      <c r="A17" s="9"/>
      <c r="B17" s="37">
        <f t="shared" si="0"/>
        <v>10</v>
      </c>
      <c r="C17" s="45">
        <v>44679</v>
      </c>
      <c r="D17" s="39" t="s">
        <v>19</v>
      </c>
      <c r="E17" s="40">
        <v>17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 s="12" customFormat="1" ht="20.100000000000001" customHeight="1" x14ac:dyDescent="0.25">
      <c r="A18" s="9"/>
      <c r="B18" s="37">
        <f t="shared" si="0"/>
        <v>11</v>
      </c>
      <c r="C18" s="38">
        <v>44681</v>
      </c>
      <c r="D18" s="42" t="s">
        <v>20</v>
      </c>
      <c r="E18" s="43">
        <v>10</v>
      </c>
      <c r="F18" s="43">
        <v>1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12" customFormat="1" ht="20.100000000000001" customHeight="1" x14ac:dyDescent="0.25">
      <c r="A19" s="9"/>
      <c r="B19" s="37">
        <f t="shared" si="0"/>
        <v>12</v>
      </c>
      <c r="C19" s="38">
        <v>44671</v>
      </c>
      <c r="D19" s="42" t="s">
        <v>87</v>
      </c>
      <c r="E19" s="43">
        <v>12</v>
      </c>
      <c r="F19" s="43"/>
      <c r="G19" s="43">
        <v>1</v>
      </c>
      <c r="H19" s="43"/>
      <c r="I19" s="43"/>
      <c r="J19" s="43">
        <v>1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4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12" customFormat="1" ht="20.100000000000001" customHeight="1" x14ac:dyDescent="0.25">
      <c r="A20" s="9"/>
      <c r="B20" s="37">
        <f t="shared" si="0"/>
        <v>13</v>
      </c>
      <c r="C20" s="40" t="s">
        <v>13</v>
      </c>
      <c r="D20" s="39" t="s">
        <v>88</v>
      </c>
      <c r="E20" s="40">
        <v>8</v>
      </c>
      <c r="F20" s="40"/>
      <c r="G20" s="40">
        <v>1</v>
      </c>
      <c r="H20" s="40"/>
      <c r="I20" s="40"/>
      <c r="J20" s="40">
        <v>1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1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s="12" customFormat="1" ht="20.100000000000001" customHeight="1" x14ac:dyDescent="0.25">
      <c r="A21" s="9"/>
      <c r="B21" s="37">
        <f t="shared" si="0"/>
        <v>14</v>
      </c>
      <c r="C21" s="46">
        <v>45042</v>
      </c>
      <c r="D21" s="39" t="s">
        <v>90</v>
      </c>
      <c r="E21" s="40">
        <v>12</v>
      </c>
      <c r="F21" s="40"/>
      <c r="G21" s="40">
        <v>1</v>
      </c>
      <c r="H21" s="40"/>
      <c r="I21" s="40"/>
      <c r="J21" s="40"/>
      <c r="K21" s="40"/>
      <c r="L21" s="40">
        <v>1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1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s="12" customFormat="1" ht="20.100000000000001" customHeight="1" x14ac:dyDescent="0.25">
      <c r="A22" s="9"/>
      <c r="B22" s="37">
        <f t="shared" si="0"/>
        <v>15</v>
      </c>
      <c r="C22" s="46">
        <v>45409</v>
      </c>
      <c r="D22" s="42" t="s">
        <v>89</v>
      </c>
      <c r="E22" s="43">
        <v>7</v>
      </c>
      <c r="F22" s="43"/>
      <c r="G22" s="43">
        <v>1</v>
      </c>
      <c r="H22" s="43">
        <v>1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4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s="12" customFormat="1" ht="20.100000000000001" customHeight="1" x14ac:dyDescent="0.25">
      <c r="A23" s="1"/>
      <c r="B23" s="47">
        <f t="shared" si="0"/>
        <v>16</v>
      </c>
      <c r="C23" s="48">
        <v>44683</v>
      </c>
      <c r="D23" s="49" t="s">
        <v>40</v>
      </c>
      <c r="E23" s="50">
        <v>14</v>
      </c>
      <c r="F23" s="50"/>
      <c r="G23" s="50">
        <v>1</v>
      </c>
      <c r="H23" s="50">
        <v>1</v>
      </c>
      <c r="I23" s="51"/>
      <c r="J23" s="50"/>
      <c r="K23" s="50"/>
      <c r="L23" s="50"/>
      <c r="M23" s="51"/>
      <c r="N23" s="50">
        <v>1</v>
      </c>
      <c r="O23" s="50"/>
      <c r="P23" s="50"/>
      <c r="Q23" s="50"/>
      <c r="R23" s="50"/>
      <c r="S23" s="50"/>
      <c r="T23" s="50"/>
      <c r="U23" s="50"/>
      <c r="V23" s="50"/>
      <c r="W23" s="51"/>
      <c r="X23" s="51"/>
      <c r="Y23" s="52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34" s="12" customFormat="1" ht="20.100000000000001" customHeight="1" x14ac:dyDescent="0.25">
      <c r="A24" s="1"/>
      <c r="B24" s="47">
        <f t="shared" si="0"/>
        <v>17</v>
      </c>
      <c r="C24" s="53">
        <v>44683</v>
      </c>
      <c r="D24" s="54" t="s">
        <v>41</v>
      </c>
      <c r="E24" s="55">
        <v>10</v>
      </c>
      <c r="F24" s="55"/>
      <c r="G24" s="55">
        <v>1</v>
      </c>
      <c r="H24" s="55">
        <v>1</v>
      </c>
      <c r="I24" s="51"/>
      <c r="J24" s="55"/>
      <c r="K24" s="55"/>
      <c r="L24" s="55"/>
      <c r="M24" s="51"/>
      <c r="N24" s="55">
        <v>1</v>
      </c>
      <c r="O24" s="55"/>
      <c r="P24" s="55"/>
      <c r="Q24" s="55"/>
      <c r="R24" s="55"/>
      <c r="S24" s="55"/>
      <c r="T24" s="55"/>
      <c r="U24" s="55"/>
      <c r="V24" s="55"/>
      <c r="W24" s="51"/>
      <c r="X24" s="51"/>
      <c r="Y24" s="52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 s="12" customFormat="1" ht="20.100000000000001" customHeight="1" x14ac:dyDescent="0.25">
      <c r="A25" s="1"/>
      <c r="B25" s="47">
        <f t="shared" si="0"/>
        <v>18</v>
      </c>
      <c r="C25" s="53">
        <v>44683</v>
      </c>
      <c r="D25" s="49" t="s">
        <v>42</v>
      </c>
      <c r="E25" s="50">
        <v>8</v>
      </c>
      <c r="F25" s="50"/>
      <c r="G25" s="50">
        <v>1</v>
      </c>
      <c r="H25" s="50">
        <v>1</v>
      </c>
      <c r="I25" s="51"/>
      <c r="J25" s="50"/>
      <c r="K25" s="50"/>
      <c r="L25" s="50"/>
      <c r="M25" s="51"/>
      <c r="N25" s="50">
        <v>1</v>
      </c>
      <c r="O25" s="50"/>
      <c r="P25" s="50"/>
      <c r="Q25" s="50"/>
      <c r="R25" s="50"/>
      <c r="S25" s="50"/>
      <c r="T25" s="50"/>
      <c r="U25" s="50"/>
      <c r="V25" s="50"/>
      <c r="W25" s="51"/>
      <c r="X25" s="51"/>
      <c r="Y25" s="52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s="12" customFormat="1" ht="20.100000000000001" customHeight="1" x14ac:dyDescent="0.25">
      <c r="A26" s="1"/>
      <c r="B26" s="47">
        <f t="shared" si="0"/>
        <v>19</v>
      </c>
      <c r="C26" s="53">
        <v>44685</v>
      </c>
      <c r="D26" s="54" t="s">
        <v>43</v>
      </c>
      <c r="E26" s="55">
        <v>11</v>
      </c>
      <c r="F26" s="55"/>
      <c r="G26" s="55">
        <v>1</v>
      </c>
      <c r="H26" s="55"/>
      <c r="I26" s="51"/>
      <c r="J26" s="55"/>
      <c r="K26" s="55"/>
      <c r="L26" s="55"/>
      <c r="M26" s="51"/>
      <c r="N26" s="55"/>
      <c r="O26" s="55"/>
      <c r="P26" s="55"/>
      <c r="Q26" s="55">
        <v>1</v>
      </c>
      <c r="R26" s="55"/>
      <c r="S26" s="55"/>
      <c r="T26" s="55"/>
      <c r="U26" s="55"/>
      <c r="V26" s="55"/>
      <c r="W26" s="51"/>
      <c r="X26" s="51"/>
      <c r="Y26" s="52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 s="12" customFormat="1" ht="20.100000000000001" customHeight="1" x14ac:dyDescent="0.25">
      <c r="A27" s="1"/>
      <c r="B27" s="47">
        <f t="shared" si="0"/>
        <v>20</v>
      </c>
      <c r="C27" s="48">
        <v>44686</v>
      </c>
      <c r="D27" s="49" t="s">
        <v>91</v>
      </c>
      <c r="E27" s="50">
        <v>14</v>
      </c>
      <c r="F27" s="50">
        <v>1</v>
      </c>
      <c r="G27" s="50"/>
      <c r="H27" s="50"/>
      <c r="I27" s="51"/>
      <c r="J27" s="50"/>
      <c r="K27" s="50"/>
      <c r="L27" s="50"/>
      <c r="M27" s="51"/>
      <c r="N27" s="50">
        <v>1</v>
      </c>
      <c r="O27" s="50"/>
      <c r="P27" s="50"/>
      <c r="Q27" s="50"/>
      <c r="R27" s="50"/>
      <c r="S27" s="50"/>
      <c r="T27" s="50"/>
      <c r="U27" s="50"/>
      <c r="V27" s="50"/>
      <c r="W27" s="51"/>
      <c r="X27" s="51"/>
      <c r="Y27" s="52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s="12" customFormat="1" ht="20.100000000000001" customHeight="1" x14ac:dyDescent="0.25">
      <c r="A28" s="1"/>
      <c r="B28" s="47">
        <f t="shared" si="0"/>
        <v>21</v>
      </c>
      <c r="C28" s="48">
        <v>44687</v>
      </c>
      <c r="D28" s="49" t="s">
        <v>44</v>
      </c>
      <c r="E28" s="50">
        <v>16</v>
      </c>
      <c r="F28" s="50"/>
      <c r="G28" s="50">
        <v>1</v>
      </c>
      <c r="H28" s="50"/>
      <c r="I28" s="51"/>
      <c r="J28" s="50"/>
      <c r="K28" s="50"/>
      <c r="L28" s="50"/>
      <c r="M28" s="51"/>
      <c r="N28" s="50"/>
      <c r="O28" s="50"/>
      <c r="P28" s="50"/>
      <c r="Q28" s="50"/>
      <c r="R28" s="50"/>
      <c r="S28" s="50"/>
      <c r="T28" s="50"/>
      <c r="U28" s="50"/>
      <c r="V28" s="50">
        <v>1</v>
      </c>
      <c r="W28" s="51"/>
      <c r="X28" s="51"/>
      <c r="Y28" s="52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s="12" customFormat="1" ht="20.100000000000001" customHeight="1" x14ac:dyDescent="0.25">
      <c r="A29" s="1"/>
      <c r="B29" s="47">
        <f t="shared" si="0"/>
        <v>22</v>
      </c>
      <c r="C29" s="48">
        <v>44693</v>
      </c>
      <c r="D29" s="54" t="s">
        <v>33</v>
      </c>
      <c r="E29" s="55">
        <v>14</v>
      </c>
      <c r="F29" s="55">
        <v>1</v>
      </c>
      <c r="G29" s="55"/>
      <c r="H29" s="55"/>
      <c r="I29" s="51"/>
      <c r="J29" s="55"/>
      <c r="K29" s="55"/>
      <c r="L29" s="55"/>
      <c r="M29" s="51"/>
      <c r="N29" s="55"/>
      <c r="O29" s="55"/>
      <c r="P29" s="55"/>
      <c r="Q29" s="55"/>
      <c r="R29" s="55"/>
      <c r="S29" s="55"/>
      <c r="T29" s="55"/>
      <c r="U29" s="55"/>
      <c r="V29" s="55"/>
      <c r="W29" s="51"/>
      <c r="X29" s="51"/>
      <c r="Y29" s="52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 s="12" customFormat="1" ht="20.100000000000001" customHeight="1" x14ac:dyDescent="0.25">
      <c r="A30" s="1"/>
      <c r="B30" s="47">
        <f t="shared" si="0"/>
        <v>23</v>
      </c>
      <c r="C30" s="53">
        <v>44694</v>
      </c>
      <c r="D30" s="54" t="s">
        <v>45</v>
      </c>
      <c r="E30" s="55">
        <v>6</v>
      </c>
      <c r="F30" s="55">
        <v>1</v>
      </c>
      <c r="G30" s="55"/>
      <c r="H30" s="55"/>
      <c r="I30" s="51"/>
      <c r="J30" s="55"/>
      <c r="K30" s="55"/>
      <c r="L30" s="55"/>
      <c r="M30" s="51"/>
      <c r="N30" s="55"/>
      <c r="O30" s="55"/>
      <c r="P30" s="55"/>
      <c r="Q30" s="55"/>
      <c r="R30" s="55"/>
      <c r="S30" s="55"/>
      <c r="T30" s="55"/>
      <c r="U30" s="55"/>
      <c r="V30" s="55"/>
      <c r="W30" s="51"/>
      <c r="X30" s="51"/>
      <c r="Y30" s="52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s="12" customFormat="1" ht="20.100000000000001" customHeight="1" x14ac:dyDescent="0.25">
      <c r="A31" s="1"/>
      <c r="B31" s="47">
        <f t="shared" si="0"/>
        <v>24</v>
      </c>
      <c r="C31" s="48">
        <v>44694</v>
      </c>
      <c r="D31" s="49" t="s">
        <v>46</v>
      </c>
      <c r="E31" s="50">
        <v>10</v>
      </c>
      <c r="F31" s="50">
        <v>1</v>
      </c>
      <c r="G31" s="50"/>
      <c r="H31" s="50"/>
      <c r="I31" s="51"/>
      <c r="J31" s="50"/>
      <c r="K31" s="50"/>
      <c r="L31" s="50"/>
      <c r="M31" s="51"/>
      <c r="N31" s="50"/>
      <c r="O31" s="50"/>
      <c r="P31" s="50"/>
      <c r="Q31" s="50"/>
      <c r="R31" s="50"/>
      <c r="S31" s="50">
        <v>1</v>
      </c>
      <c r="T31" s="50"/>
      <c r="U31" s="50"/>
      <c r="V31" s="50"/>
      <c r="W31" s="51"/>
      <c r="X31" s="51"/>
      <c r="Y31" s="52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s="12" customFormat="1" ht="20.100000000000001" customHeight="1" x14ac:dyDescent="0.25">
      <c r="A32" s="1"/>
      <c r="B32" s="47">
        <f t="shared" si="0"/>
        <v>25</v>
      </c>
      <c r="C32" s="53">
        <v>44694</v>
      </c>
      <c r="D32" s="54" t="s">
        <v>47</v>
      </c>
      <c r="E32" s="55">
        <v>7</v>
      </c>
      <c r="F32" s="55">
        <v>1</v>
      </c>
      <c r="G32" s="55"/>
      <c r="H32" s="55"/>
      <c r="I32" s="51"/>
      <c r="J32" s="55"/>
      <c r="K32" s="55"/>
      <c r="L32" s="55"/>
      <c r="M32" s="51"/>
      <c r="N32" s="55"/>
      <c r="O32" s="55"/>
      <c r="P32" s="55"/>
      <c r="Q32" s="55"/>
      <c r="R32" s="55"/>
      <c r="S32" s="55">
        <v>1</v>
      </c>
      <c r="T32" s="55"/>
      <c r="U32" s="55"/>
      <c r="V32" s="55"/>
      <c r="W32" s="51"/>
      <c r="X32" s="51"/>
      <c r="Y32" s="52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s="12" customFormat="1" ht="20.100000000000001" customHeight="1" x14ac:dyDescent="0.25">
      <c r="A33" s="1"/>
      <c r="B33" s="47">
        <f t="shared" si="0"/>
        <v>26</v>
      </c>
      <c r="C33" s="48">
        <v>44694</v>
      </c>
      <c r="D33" s="49" t="s">
        <v>48</v>
      </c>
      <c r="E33" s="50">
        <v>5</v>
      </c>
      <c r="F33" s="50">
        <v>1</v>
      </c>
      <c r="G33" s="50"/>
      <c r="H33" s="50"/>
      <c r="I33" s="51"/>
      <c r="J33" s="50"/>
      <c r="K33" s="50"/>
      <c r="L33" s="50"/>
      <c r="M33" s="51"/>
      <c r="N33" s="50"/>
      <c r="O33" s="50"/>
      <c r="P33" s="50"/>
      <c r="Q33" s="50"/>
      <c r="R33" s="50"/>
      <c r="S33" s="50">
        <v>1</v>
      </c>
      <c r="T33" s="50"/>
      <c r="U33" s="50"/>
      <c r="V33" s="50"/>
      <c r="W33" s="51"/>
      <c r="X33" s="51"/>
      <c r="Y33" s="52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s="12" customFormat="1" ht="20.100000000000001" customHeight="1" x14ac:dyDescent="0.25">
      <c r="A34" s="1"/>
      <c r="B34" s="47">
        <f t="shared" si="0"/>
        <v>27</v>
      </c>
      <c r="C34" s="48">
        <v>44699</v>
      </c>
      <c r="D34" s="49" t="s">
        <v>30</v>
      </c>
      <c r="E34" s="50">
        <v>14</v>
      </c>
      <c r="F34" s="50">
        <v>1</v>
      </c>
      <c r="G34" s="50"/>
      <c r="H34" s="50"/>
      <c r="I34" s="51"/>
      <c r="J34" s="50"/>
      <c r="K34" s="50"/>
      <c r="L34" s="50">
        <v>1</v>
      </c>
      <c r="M34" s="51"/>
      <c r="N34" s="50"/>
      <c r="O34" s="50"/>
      <c r="P34" s="50"/>
      <c r="Q34" s="50"/>
      <c r="R34" s="50"/>
      <c r="S34" s="50"/>
      <c r="T34" s="50"/>
      <c r="U34" s="50"/>
      <c r="V34" s="50"/>
      <c r="W34" s="51"/>
      <c r="X34" s="51"/>
      <c r="Y34" s="52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s="12" customFormat="1" ht="20.100000000000001" customHeight="1" x14ac:dyDescent="0.25">
      <c r="A35" s="1"/>
      <c r="B35" s="47">
        <f t="shared" si="0"/>
        <v>28</v>
      </c>
      <c r="C35" s="48">
        <v>44700</v>
      </c>
      <c r="D35" s="54" t="s">
        <v>31</v>
      </c>
      <c r="E35" s="55">
        <v>13</v>
      </c>
      <c r="F35" s="55">
        <v>1</v>
      </c>
      <c r="G35" s="55"/>
      <c r="H35" s="55"/>
      <c r="I35" s="51"/>
      <c r="J35" s="55"/>
      <c r="K35" s="55"/>
      <c r="L35" s="55"/>
      <c r="M35" s="51"/>
      <c r="N35" s="55"/>
      <c r="O35" s="55">
        <v>1</v>
      </c>
      <c r="P35" s="55"/>
      <c r="Q35" s="55"/>
      <c r="R35" s="55"/>
      <c r="S35" s="55"/>
      <c r="T35" s="55"/>
      <c r="U35" s="55"/>
      <c r="V35" s="55"/>
      <c r="W35" s="51"/>
      <c r="X35" s="51"/>
      <c r="Y35" s="52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s="12" customFormat="1" ht="20.100000000000001" customHeight="1" x14ac:dyDescent="0.25">
      <c r="A36" s="1"/>
      <c r="B36" s="47">
        <f t="shared" si="0"/>
        <v>29</v>
      </c>
      <c r="C36" s="48">
        <v>44700</v>
      </c>
      <c r="D36" s="49" t="s">
        <v>32</v>
      </c>
      <c r="E36" s="50">
        <v>8</v>
      </c>
      <c r="F36" s="50">
        <v>1</v>
      </c>
      <c r="G36" s="50"/>
      <c r="H36" s="50"/>
      <c r="I36" s="51"/>
      <c r="J36" s="50"/>
      <c r="K36" s="50"/>
      <c r="L36" s="50"/>
      <c r="M36" s="51"/>
      <c r="N36" s="50"/>
      <c r="O36" s="50"/>
      <c r="P36" s="50">
        <v>1</v>
      </c>
      <c r="Q36" s="50"/>
      <c r="R36" s="50"/>
      <c r="S36" s="50"/>
      <c r="T36" s="50"/>
      <c r="U36" s="50"/>
      <c r="V36" s="50"/>
      <c r="W36" s="51"/>
      <c r="X36" s="51"/>
      <c r="Y36" s="52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s="12" customFormat="1" ht="20.100000000000001" customHeight="1" x14ac:dyDescent="0.25">
      <c r="A37" s="1"/>
      <c r="B37" s="47">
        <f t="shared" si="0"/>
        <v>30</v>
      </c>
      <c r="C37" s="53">
        <v>44701</v>
      </c>
      <c r="D37" s="54" t="s">
        <v>34</v>
      </c>
      <c r="E37" s="55">
        <v>13</v>
      </c>
      <c r="F37" s="55">
        <v>1</v>
      </c>
      <c r="G37" s="55"/>
      <c r="H37" s="55"/>
      <c r="I37" s="51"/>
      <c r="J37" s="55"/>
      <c r="K37" s="55"/>
      <c r="L37" s="55"/>
      <c r="M37" s="51"/>
      <c r="N37" s="55"/>
      <c r="O37" s="55"/>
      <c r="P37" s="55"/>
      <c r="Q37" s="55">
        <v>1</v>
      </c>
      <c r="R37" s="55"/>
      <c r="S37" s="55"/>
      <c r="T37" s="55"/>
      <c r="U37" s="55"/>
      <c r="V37" s="55"/>
      <c r="W37" s="51"/>
      <c r="X37" s="51"/>
      <c r="Y37" s="52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 s="12" customFormat="1" ht="20.100000000000001" customHeight="1" x14ac:dyDescent="0.25">
      <c r="A38" s="1"/>
      <c r="B38" s="47">
        <f t="shared" si="0"/>
        <v>31</v>
      </c>
      <c r="C38" s="53">
        <v>44701</v>
      </c>
      <c r="D38" s="49" t="s">
        <v>92</v>
      </c>
      <c r="E38" s="50">
        <v>13</v>
      </c>
      <c r="F38" s="50"/>
      <c r="G38" s="50">
        <v>1</v>
      </c>
      <c r="H38" s="50"/>
      <c r="I38" s="51"/>
      <c r="J38" s="50">
        <v>1</v>
      </c>
      <c r="K38" s="50"/>
      <c r="L38" s="50"/>
      <c r="M38" s="51"/>
      <c r="N38" s="50"/>
      <c r="O38" s="50"/>
      <c r="P38" s="50"/>
      <c r="Q38" s="50"/>
      <c r="R38" s="50"/>
      <c r="S38" s="50"/>
      <c r="T38" s="50"/>
      <c r="U38" s="50"/>
      <c r="V38" s="50"/>
      <c r="W38" s="51"/>
      <c r="X38" s="51"/>
      <c r="Y38" s="52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s="12" customFormat="1" ht="20.100000000000001" customHeight="1" x14ac:dyDescent="0.25">
      <c r="A39" s="1"/>
      <c r="B39" s="47">
        <f t="shared" si="0"/>
        <v>32</v>
      </c>
      <c r="C39" s="53">
        <v>44705</v>
      </c>
      <c r="D39" s="54" t="s">
        <v>93</v>
      </c>
      <c r="E39" s="55">
        <v>6</v>
      </c>
      <c r="F39" s="55">
        <v>1</v>
      </c>
      <c r="G39" s="55"/>
      <c r="H39" s="55"/>
      <c r="I39" s="51"/>
      <c r="J39" s="55"/>
      <c r="K39" s="55"/>
      <c r="L39" s="55"/>
      <c r="M39" s="51"/>
      <c r="N39" s="55"/>
      <c r="O39" s="55"/>
      <c r="P39" s="55"/>
      <c r="Q39" s="55"/>
      <c r="R39" s="55">
        <v>1</v>
      </c>
      <c r="S39" s="55"/>
      <c r="T39" s="55"/>
      <c r="U39" s="55"/>
      <c r="V39" s="55"/>
      <c r="W39" s="51"/>
      <c r="X39" s="51"/>
      <c r="Y39" s="52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s="12" customFormat="1" ht="20.100000000000001" customHeight="1" x14ac:dyDescent="0.25">
      <c r="A40" s="1"/>
      <c r="B40" s="47">
        <f t="shared" si="0"/>
        <v>33</v>
      </c>
      <c r="C40" s="48">
        <v>44706</v>
      </c>
      <c r="D40" s="49" t="s">
        <v>35</v>
      </c>
      <c r="E40" s="50">
        <v>9</v>
      </c>
      <c r="F40" s="50"/>
      <c r="G40" s="50">
        <v>1</v>
      </c>
      <c r="H40" s="50"/>
      <c r="I40" s="51"/>
      <c r="J40" s="50"/>
      <c r="K40" s="50"/>
      <c r="L40" s="50"/>
      <c r="M40" s="51"/>
      <c r="N40" s="50"/>
      <c r="O40" s="50"/>
      <c r="P40" s="50"/>
      <c r="Q40" s="50"/>
      <c r="R40" s="50"/>
      <c r="S40" s="50"/>
      <c r="T40" s="50">
        <v>1</v>
      </c>
      <c r="U40" s="50"/>
      <c r="V40" s="50"/>
      <c r="W40" s="51"/>
      <c r="X40" s="51"/>
      <c r="Y40" s="52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 s="12" customFormat="1" ht="20.100000000000001" customHeight="1" x14ac:dyDescent="0.25">
      <c r="A41" s="1"/>
      <c r="B41" s="47">
        <f t="shared" si="0"/>
        <v>34</v>
      </c>
      <c r="C41" s="53">
        <v>44706</v>
      </c>
      <c r="D41" s="54" t="s">
        <v>36</v>
      </c>
      <c r="E41" s="55">
        <v>13</v>
      </c>
      <c r="F41" s="55">
        <v>1</v>
      </c>
      <c r="G41" s="55"/>
      <c r="H41" s="55"/>
      <c r="I41" s="51"/>
      <c r="J41" s="55"/>
      <c r="K41" s="55"/>
      <c r="L41" s="55"/>
      <c r="M41" s="51"/>
      <c r="N41" s="55"/>
      <c r="O41" s="55"/>
      <c r="P41" s="55"/>
      <c r="Q41" s="55"/>
      <c r="R41" s="55"/>
      <c r="S41" s="55"/>
      <c r="T41" s="55"/>
      <c r="U41" s="55">
        <v>1</v>
      </c>
      <c r="V41" s="55"/>
      <c r="W41" s="51"/>
      <c r="X41" s="51"/>
      <c r="Y41" s="52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s="12" customFormat="1" ht="20.100000000000001" customHeight="1" x14ac:dyDescent="0.25">
      <c r="A42" s="1"/>
      <c r="B42" s="47">
        <f t="shared" si="0"/>
        <v>35</v>
      </c>
      <c r="C42" s="48">
        <v>44709</v>
      </c>
      <c r="D42" s="49" t="s">
        <v>37</v>
      </c>
      <c r="E42" s="50">
        <v>16</v>
      </c>
      <c r="F42" s="50">
        <v>1</v>
      </c>
      <c r="G42" s="50"/>
      <c r="H42" s="50"/>
      <c r="I42" s="51"/>
      <c r="J42" s="50"/>
      <c r="K42" s="50"/>
      <c r="L42" s="50"/>
      <c r="M42" s="51"/>
      <c r="N42" s="50"/>
      <c r="O42" s="50"/>
      <c r="P42" s="50"/>
      <c r="Q42" s="50"/>
      <c r="R42" s="50"/>
      <c r="S42" s="50">
        <v>1</v>
      </c>
      <c r="T42" s="50"/>
      <c r="U42" s="50"/>
      <c r="V42" s="50"/>
      <c r="W42" s="51"/>
      <c r="X42" s="51"/>
      <c r="Y42" s="52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s="12" customFormat="1" ht="20.100000000000001" customHeight="1" x14ac:dyDescent="0.25">
      <c r="A43" s="1"/>
      <c r="B43" s="47">
        <f t="shared" si="0"/>
        <v>36</v>
      </c>
      <c r="C43" s="48">
        <v>44711</v>
      </c>
      <c r="D43" s="49" t="s">
        <v>49</v>
      </c>
      <c r="E43" s="50">
        <v>13</v>
      </c>
      <c r="F43" s="50">
        <v>1</v>
      </c>
      <c r="G43" s="50"/>
      <c r="H43" s="50"/>
      <c r="I43" s="51"/>
      <c r="J43" s="50">
        <v>1</v>
      </c>
      <c r="K43" s="50"/>
      <c r="L43" s="50"/>
      <c r="M43" s="51"/>
      <c r="N43" s="51"/>
      <c r="O43" s="50"/>
      <c r="P43" s="50"/>
      <c r="Q43" s="50"/>
      <c r="R43" s="50"/>
      <c r="S43" s="50"/>
      <c r="T43" s="50"/>
      <c r="U43" s="50"/>
      <c r="V43" s="50"/>
      <c r="W43" s="51"/>
      <c r="X43" s="51"/>
      <c r="Y43" s="52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s="12" customFormat="1" ht="20.100000000000001" customHeight="1" x14ac:dyDescent="0.25">
      <c r="A44" s="1"/>
      <c r="B44" s="47">
        <f t="shared" si="0"/>
        <v>37</v>
      </c>
      <c r="C44" s="53">
        <v>44712</v>
      </c>
      <c r="D44" s="54" t="s">
        <v>38</v>
      </c>
      <c r="E44" s="55">
        <v>11</v>
      </c>
      <c r="F44" s="55"/>
      <c r="G44" s="55"/>
      <c r="H44" s="55"/>
      <c r="I44" s="51"/>
      <c r="J44" s="55"/>
      <c r="K44" s="55"/>
      <c r="L44" s="55"/>
      <c r="M44" s="51"/>
      <c r="N44" s="55"/>
      <c r="O44" s="55"/>
      <c r="P44" s="55"/>
      <c r="Q44" s="55"/>
      <c r="R44" s="55"/>
      <c r="S44" s="55"/>
      <c r="T44" s="55"/>
      <c r="U44" s="55"/>
      <c r="V44" s="55"/>
      <c r="W44" s="51"/>
      <c r="X44" s="51"/>
      <c r="Y44" s="52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s="12" customFormat="1" ht="20.100000000000001" customHeight="1" x14ac:dyDescent="0.25">
      <c r="A45" s="1"/>
      <c r="B45" s="47">
        <f t="shared" si="0"/>
        <v>38</v>
      </c>
      <c r="C45" s="48">
        <v>44712</v>
      </c>
      <c r="D45" s="49" t="s">
        <v>15</v>
      </c>
      <c r="E45" s="50">
        <v>11</v>
      </c>
      <c r="F45" s="50">
        <v>1</v>
      </c>
      <c r="G45" s="50"/>
      <c r="H45" s="50"/>
      <c r="I45" s="51"/>
      <c r="J45" s="50"/>
      <c r="K45" s="50">
        <v>1</v>
      </c>
      <c r="L45" s="50"/>
      <c r="M45" s="51"/>
      <c r="N45" s="50"/>
      <c r="O45" s="50"/>
      <c r="P45" s="50"/>
      <c r="Q45" s="50"/>
      <c r="R45" s="50"/>
      <c r="S45" s="50"/>
      <c r="T45" s="50"/>
      <c r="U45" s="50"/>
      <c r="V45" s="50"/>
      <c r="W45" s="51"/>
      <c r="X45" s="51"/>
      <c r="Y45" s="52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s="12" customFormat="1" ht="20.100000000000001" customHeight="1" x14ac:dyDescent="0.25">
      <c r="A46" s="1"/>
      <c r="B46" s="47">
        <f t="shared" si="0"/>
        <v>39</v>
      </c>
      <c r="C46" s="53">
        <v>44712</v>
      </c>
      <c r="D46" s="54" t="s">
        <v>39</v>
      </c>
      <c r="E46" s="55">
        <v>8</v>
      </c>
      <c r="F46" s="55"/>
      <c r="G46" s="55"/>
      <c r="H46" s="55"/>
      <c r="I46" s="51"/>
      <c r="J46" s="55"/>
      <c r="K46" s="55"/>
      <c r="L46" s="55"/>
      <c r="M46" s="51"/>
      <c r="N46" s="55"/>
      <c r="O46" s="55"/>
      <c r="P46" s="55"/>
      <c r="Q46" s="55"/>
      <c r="R46" s="55"/>
      <c r="S46" s="55"/>
      <c r="T46" s="55"/>
      <c r="U46" s="55"/>
      <c r="V46" s="55"/>
      <c r="W46" s="51"/>
      <c r="X46" s="51"/>
      <c r="Y46" s="52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s="12" customFormat="1" ht="20.100000000000001" customHeight="1" x14ac:dyDescent="0.25">
      <c r="A47" s="1"/>
      <c r="B47" s="60">
        <f t="shared" si="0"/>
        <v>40</v>
      </c>
      <c r="C47" s="61">
        <v>44714</v>
      </c>
      <c r="D47" s="62" t="s">
        <v>72</v>
      </c>
      <c r="E47" s="63">
        <v>13</v>
      </c>
      <c r="F47" s="63"/>
      <c r="G47" s="63">
        <v>1</v>
      </c>
      <c r="H47" s="64"/>
      <c r="I47" s="64"/>
      <c r="J47" s="63"/>
      <c r="K47" s="64"/>
      <c r="L47" s="64"/>
      <c r="M47" s="64"/>
      <c r="N47" s="63"/>
      <c r="O47" s="63"/>
      <c r="P47" s="64"/>
      <c r="Q47" s="64"/>
      <c r="R47" s="64"/>
      <c r="S47" s="63"/>
      <c r="T47" s="63"/>
      <c r="U47" s="64"/>
      <c r="V47" s="63"/>
      <c r="W47" s="63">
        <v>1</v>
      </c>
      <c r="X47" s="63"/>
      <c r="Y47" s="65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s="12" customFormat="1" ht="20.100000000000001" customHeight="1" x14ac:dyDescent="0.25">
      <c r="A48" s="1"/>
      <c r="B48" s="60">
        <f>+B81+1</f>
        <v>74</v>
      </c>
      <c r="C48" s="61" t="s">
        <v>59</v>
      </c>
      <c r="D48" s="62" t="s">
        <v>76</v>
      </c>
      <c r="E48" s="63">
        <v>16</v>
      </c>
      <c r="F48" s="63">
        <v>1</v>
      </c>
      <c r="G48" s="63"/>
      <c r="H48" s="64"/>
      <c r="I48" s="64"/>
      <c r="J48" s="63"/>
      <c r="K48" s="64"/>
      <c r="L48" s="64"/>
      <c r="M48" s="64"/>
      <c r="N48" s="63"/>
      <c r="O48" s="63"/>
      <c r="P48" s="64"/>
      <c r="Q48" s="64"/>
      <c r="R48" s="64"/>
      <c r="S48" s="63"/>
      <c r="T48" s="63"/>
      <c r="U48" s="64"/>
      <c r="V48" s="63"/>
      <c r="W48" s="63"/>
      <c r="X48" s="63"/>
      <c r="Y48" s="65">
        <v>1</v>
      </c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s="12" customFormat="1" ht="20.100000000000001" customHeight="1" x14ac:dyDescent="0.25">
      <c r="A49" s="1"/>
      <c r="B49" s="60">
        <f>+B47+1</f>
        <v>41</v>
      </c>
      <c r="C49" s="66">
        <v>44714</v>
      </c>
      <c r="D49" s="67" t="s">
        <v>75</v>
      </c>
      <c r="E49" s="68">
        <v>9</v>
      </c>
      <c r="F49" s="68"/>
      <c r="G49" s="68">
        <v>1</v>
      </c>
      <c r="H49" s="64"/>
      <c r="I49" s="64"/>
      <c r="J49" s="68"/>
      <c r="K49" s="64"/>
      <c r="L49" s="64"/>
      <c r="M49" s="64"/>
      <c r="N49" s="68">
        <v>1</v>
      </c>
      <c r="O49" s="68"/>
      <c r="P49" s="64"/>
      <c r="Q49" s="64"/>
      <c r="R49" s="64"/>
      <c r="S49" s="68"/>
      <c r="T49" s="68"/>
      <c r="U49" s="64"/>
      <c r="V49" s="68"/>
      <c r="W49" s="68"/>
      <c r="X49" s="68"/>
      <c r="Y49" s="69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s="12" customFormat="1" ht="20.100000000000001" customHeight="1" x14ac:dyDescent="0.25">
      <c r="A50" s="1"/>
      <c r="B50" s="60">
        <f t="shared" si="0"/>
        <v>42</v>
      </c>
      <c r="C50" s="66">
        <v>44714</v>
      </c>
      <c r="D50" s="67" t="s">
        <v>77</v>
      </c>
      <c r="E50" s="68">
        <v>4</v>
      </c>
      <c r="F50" s="68"/>
      <c r="G50" s="68">
        <v>1</v>
      </c>
      <c r="H50" s="64"/>
      <c r="I50" s="64"/>
      <c r="J50" s="68">
        <v>1</v>
      </c>
      <c r="K50" s="64"/>
      <c r="L50" s="64"/>
      <c r="M50" s="64"/>
      <c r="N50" s="68"/>
      <c r="O50" s="68"/>
      <c r="P50" s="64"/>
      <c r="Q50" s="64"/>
      <c r="R50" s="64"/>
      <c r="S50" s="68"/>
      <c r="T50" s="68"/>
      <c r="U50" s="64"/>
      <c r="V50" s="68"/>
      <c r="W50" s="68"/>
      <c r="X50" s="68"/>
      <c r="Y50" s="69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s="12" customFormat="1" ht="20.100000000000001" customHeight="1" x14ac:dyDescent="0.25">
      <c r="A51" s="1"/>
      <c r="B51" s="60">
        <f t="shared" si="0"/>
        <v>43</v>
      </c>
      <c r="C51" s="66">
        <v>44718</v>
      </c>
      <c r="D51" s="67" t="s">
        <v>70</v>
      </c>
      <c r="E51" s="68">
        <v>14</v>
      </c>
      <c r="F51" s="68">
        <v>1</v>
      </c>
      <c r="G51" s="68"/>
      <c r="H51" s="64"/>
      <c r="I51" s="64"/>
      <c r="J51" s="68"/>
      <c r="K51" s="64"/>
      <c r="L51" s="64"/>
      <c r="M51" s="64"/>
      <c r="N51" s="68"/>
      <c r="O51" s="68"/>
      <c r="P51" s="64"/>
      <c r="Q51" s="64"/>
      <c r="R51" s="64"/>
      <c r="S51" s="68"/>
      <c r="T51" s="68"/>
      <c r="U51" s="64"/>
      <c r="V51" s="68"/>
      <c r="W51" s="68"/>
      <c r="X51" s="68"/>
      <c r="Y51" s="69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s="12" customFormat="1" ht="20.100000000000001" customHeight="1" x14ac:dyDescent="0.25">
      <c r="A52" s="1"/>
      <c r="B52" s="60">
        <f t="shared" si="0"/>
        <v>44</v>
      </c>
      <c r="C52" s="66">
        <v>44718</v>
      </c>
      <c r="D52" s="67" t="s">
        <v>73</v>
      </c>
      <c r="E52" s="68">
        <v>11</v>
      </c>
      <c r="F52" s="68">
        <v>1</v>
      </c>
      <c r="G52" s="68"/>
      <c r="H52" s="64"/>
      <c r="I52" s="64"/>
      <c r="J52" s="68"/>
      <c r="K52" s="64"/>
      <c r="L52" s="64"/>
      <c r="M52" s="64"/>
      <c r="N52" s="68"/>
      <c r="O52" s="68"/>
      <c r="P52" s="64"/>
      <c r="Q52" s="64"/>
      <c r="R52" s="64"/>
      <c r="S52" s="68"/>
      <c r="T52" s="68"/>
      <c r="U52" s="64"/>
      <c r="V52" s="68">
        <v>1</v>
      </c>
      <c r="W52" s="68"/>
      <c r="X52" s="68"/>
      <c r="Y52" s="69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s="12" customFormat="1" ht="20.100000000000001" customHeight="1" x14ac:dyDescent="0.25">
      <c r="A53" s="1"/>
      <c r="B53" s="60">
        <f t="shared" si="0"/>
        <v>45</v>
      </c>
      <c r="C53" s="66">
        <v>44718</v>
      </c>
      <c r="D53" s="62" t="s">
        <v>74</v>
      </c>
      <c r="E53" s="63">
        <v>10</v>
      </c>
      <c r="F53" s="63">
        <v>1</v>
      </c>
      <c r="G53" s="63"/>
      <c r="H53" s="64"/>
      <c r="I53" s="64"/>
      <c r="J53" s="63"/>
      <c r="K53" s="64"/>
      <c r="L53" s="64"/>
      <c r="M53" s="64"/>
      <c r="N53" s="63"/>
      <c r="O53" s="63"/>
      <c r="P53" s="64"/>
      <c r="Q53" s="64"/>
      <c r="R53" s="64"/>
      <c r="S53" s="63"/>
      <c r="T53" s="63"/>
      <c r="U53" s="64"/>
      <c r="V53" s="63">
        <v>1</v>
      </c>
      <c r="W53" s="63"/>
      <c r="X53" s="63"/>
      <c r="Y53" s="65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s="12" customFormat="1" ht="20.100000000000001" customHeight="1" x14ac:dyDescent="0.25">
      <c r="A54" s="1"/>
      <c r="B54" s="60">
        <f t="shared" si="0"/>
        <v>46</v>
      </c>
      <c r="C54" s="66">
        <v>44720</v>
      </c>
      <c r="D54" s="67" t="s">
        <v>53</v>
      </c>
      <c r="E54" s="68">
        <v>11</v>
      </c>
      <c r="F54" s="68">
        <v>1</v>
      </c>
      <c r="G54" s="68"/>
      <c r="H54" s="64"/>
      <c r="I54" s="64"/>
      <c r="J54" s="68"/>
      <c r="K54" s="64"/>
      <c r="L54" s="64"/>
      <c r="M54" s="64"/>
      <c r="N54" s="68"/>
      <c r="O54" s="68"/>
      <c r="P54" s="64"/>
      <c r="Q54" s="64"/>
      <c r="R54" s="64"/>
      <c r="S54" s="68"/>
      <c r="T54" s="68"/>
      <c r="U54" s="64"/>
      <c r="V54" s="68"/>
      <c r="W54" s="68"/>
      <c r="X54" s="68"/>
      <c r="Y54" s="69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s="12" customFormat="1" ht="20.100000000000001" customHeight="1" x14ac:dyDescent="0.25">
      <c r="A55" s="1"/>
      <c r="B55" s="60">
        <f t="shared" si="0"/>
        <v>47</v>
      </c>
      <c r="C55" s="66">
        <v>44720</v>
      </c>
      <c r="D55" s="67" t="s">
        <v>54</v>
      </c>
      <c r="E55" s="68">
        <v>8</v>
      </c>
      <c r="F55" s="68">
        <v>1</v>
      </c>
      <c r="G55" s="68"/>
      <c r="H55" s="64"/>
      <c r="I55" s="64"/>
      <c r="J55" s="68"/>
      <c r="K55" s="64"/>
      <c r="L55" s="64"/>
      <c r="M55" s="64"/>
      <c r="N55" s="68"/>
      <c r="O55" s="68"/>
      <c r="P55" s="64"/>
      <c r="Q55" s="64"/>
      <c r="R55" s="64"/>
      <c r="S55" s="68"/>
      <c r="T55" s="68"/>
      <c r="U55" s="64"/>
      <c r="V55" s="68"/>
      <c r="W55" s="68"/>
      <c r="X55" s="68"/>
      <c r="Y55" s="69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s="12" customFormat="1" ht="20.100000000000001" customHeight="1" x14ac:dyDescent="0.25">
      <c r="A56" s="1"/>
      <c r="B56" s="60">
        <f t="shared" si="0"/>
        <v>48</v>
      </c>
      <c r="C56" s="61">
        <v>44720</v>
      </c>
      <c r="D56" s="62" t="s">
        <v>54</v>
      </c>
      <c r="E56" s="63">
        <v>8</v>
      </c>
      <c r="F56" s="63">
        <v>1</v>
      </c>
      <c r="G56" s="63"/>
      <c r="H56" s="64"/>
      <c r="I56" s="64"/>
      <c r="J56" s="63"/>
      <c r="K56" s="64"/>
      <c r="L56" s="64"/>
      <c r="M56" s="64"/>
      <c r="N56" s="63"/>
      <c r="O56" s="63"/>
      <c r="P56" s="64"/>
      <c r="Q56" s="64"/>
      <c r="R56" s="64"/>
      <c r="S56" s="63"/>
      <c r="T56" s="63"/>
      <c r="U56" s="64"/>
      <c r="V56" s="63"/>
      <c r="W56" s="63"/>
      <c r="X56" s="63"/>
      <c r="Y56" s="65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s="12" customFormat="1" ht="20.100000000000001" customHeight="1" x14ac:dyDescent="0.25">
      <c r="A57" s="1"/>
      <c r="B57" s="60">
        <f t="shared" si="0"/>
        <v>49</v>
      </c>
      <c r="C57" s="66">
        <v>44720</v>
      </c>
      <c r="D57" s="67" t="s">
        <v>30</v>
      </c>
      <c r="E57" s="68">
        <v>14</v>
      </c>
      <c r="F57" s="68">
        <v>1</v>
      </c>
      <c r="G57" s="68"/>
      <c r="H57" s="64"/>
      <c r="I57" s="64"/>
      <c r="J57" s="68"/>
      <c r="K57" s="64"/>
      <c r="L57" s="64"/>
      <c r="M57" s="64"/>
      <c r="N57" s="68"/>
      <c r="O57" s="68"/>
      <c r="P57" s="64"/>
      <c r="Q57" s="64"/>
      <c r="R57" s="64"/>
      <c r="S57" s="68"/>
      <c r="T57" s="68"/>
      <c r="U57" s="64"/>
      <c r="V57" s="68"/>
      <c r="W57" s="68"/>
      <c r="X57" s="68"/>
      <c r="Y57" s="69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s="12" customFormat="1" ht="20.100000000000001" customHeight="1" x14ac:dyDescent="0.25">
      <c r="A58" s="1"/>
      <c r="B58" s="60">
        <f t="shared" si="0"/>
        <v>50</v>
      </c>
      <c r="C58" s="66">
        <v>44720</v>
      </c>
      <c r="D58" s="67" t="s">
        <v>66</v>
      </c>
      <c r="E58" s="68">
        <v>16</v>
      </c>
      <c r="F58" s="68"/>
      <c r="G58" s="68">
        <v>1</v>
      </c>
      <c r="H58" s="64"/>
      <c r="I58" s="64"/>
      <c r="J58" s="68"/>
      <c r="K58" s="64"/>
      <c r="L58" s="64"/>
      <c r="M58" s="64"/>
      <c r="N58" s="68"/>
      <c r="O58" s="68"/>
      <c r="P58" s="64"/>
      <c r="Q58" s="64"/>
      <c r="R58" s="64"/>
      <c r="S58" s="68"/>
      <c r="T58" s="68"/>
      <c r="U58" s="64"/>
      <c r="V58" s="68"/>
      <c r="W58" s="68"/>
      <c r="X58" s="68"/>
      <c r="Y58" s="69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s="12" customFormat="1" ht="20.100000000000001" customHeight="1" x14ac:dyDescent="0.25">
      <c r="A59" s="1"/>
      <c r="B59" s="60">
        <f t="shared" si="0"/>
        <v>51</v>
      </c>
      <c r="C59" s="61">
        <v>44720</v>
      </c>
      <c r="D59" s="62" t="s">
        <v>67</v>
      </c>
      <c r="E59" s="63">
        <v>14</v>
      </c>
      <c r="F59" s="63"/>
      <c r="G59" s="63">
        <v>1</v>
      </c>
      <c r="H59" s="64"/>
      <c r="I59" s="64"/>
      <c r="J59" s="63"/>
      <c r="K59" s="64"/>
      <c r="L59" s="64"/>
      <c r="M59" s="64"/>
      <c r="N59" s="63"/>
      <c r="O59" s="63"/>
      <c r="P59" s="64"/>
      <c r="Q59" s="64"/>
      <c r="R59" s="64"/>
      <c r="S59" s="63"/>
      <c r="T59" s="63"/>
      <c r="U59" s="64"/>
      <c r="V59" s="63"/>
      <c r="W59" s="63"/>
      <c r="X59" s="63"/>
      <c r="Y59" s="65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s="12" customFormat="1" ht="20.100000000000001" customHeight="1" x14ac:dyDescent="0.25">
      <c r="A60" s="1"/>
      <c r="B60" s="60">
        <f t="shared" si="0"/>
        <v>52</v>
      </c>
      <c r="C60" s="66">
        <v>44720</v>
      </c>
      <c r="D60" s="67" t="s">
        <v>68</v>
      </c>
      <c r="E60" s="68">
        <v>12</v>
      </c>
      <c r="F60" s="68"/>
      <c r="G60" s="68">
        <v>1</v>
      </c>
      <c r="H60" s="64"/>
      <c r="I60" s="64"/>
      <c r="J60" s="68"/>
      <c r="K60" s="64"/>
      <c r="L60" s="64"/>
      <c r="M60" s="64"/>
      <c r="N60" s="68"/>
      <c r="O60" s="68"/>
      <c r="P60" s="64"/>
      <c r="Q60" s="64"/>
      <c r="R60" s="64"/>
      <c r="S60" s="68"/>
      <c r="T60" s="68"/>
      <c r="U60" s="64"/>
      <c r="V60" s="68"/>
      <c r="W60" s="68"/>
      <c r="X60" s="68"/>
      <c r="Y60" s="69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s="12" customFormat="1" ht="20.100000000000001" customHeight="1" x14ac:dyDescent="0.25">
      <c r="A61" s="1"/>
      <c r="B61" s="60">
        <f t="shared" si="0"/>
        <v>53</v>
      </c>
      <c r="C61" s="66">
        <v>44721</v>
      </c>
      <c r="D61" s="62" t="s">
        <v>54</v>
      </c>
      <c r="E61" s="63">
        <v>9</v>
      </c>
      <c r="F61" s="63">
        <v>1</v>
      </c>
      <c r="G61" s="63"/>
      <c r="H61" s="64"/>
      <c r="I61" s="64"/>
      <c r="J61" s="63"/>
      <c r="K61" s="64"/>
      <c r="L61" s="64"/>
      <c r="M61" s="64"/>
      <c r="N61" s="63"/>
      <c r="O61" s="63"/>
      <c r="P61" s="64"/>
      <c r="Q61" s="64"/>
      <c r="R61" s="64"/>
      <c r="S61" s="63"/>
      <c r="T61" s="63"/>
      <c r="U61" s="64"/>
      <c r="V61" s="63"/>
      <c r="W61" s="63"/>
      <c r="X61" s="63"/>
      <c r="Y61" s="65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s="12" customFormat="1" ht="20.100000000000001" customHeight="1" x14ac:dyDescent="0.25">
      <c r="A62" s="1"/>
      <c r="B62" s="60">
        <f t="shared" si="0"/>
        <v>54</v>
      </c>
      <c r="C62" s="66">
        <v>44721</v>
      </c>
      <c r="D62" s="67" t="s">
        <v>54</v>
      </c>
      <c r="E62" s="68">
        <v>9</v>
      </c>
      <c r="F62" s="68">
        <v>1</v>
      </c>
      <c r="G62" s="68"/>
      <c r="H62" s="64"/>
      <c r="I62" s="64"/>
      <c r="J62" s="68"/>
      <c r="K62" s="64"/>
      <c r="L62" s="64"/>
      <c r="M62" s="64"/>
      <c r="N62" s="68"/>
      <c r="O62" s="68"/>
      <c r="P62" s="64"/>
      <c r="Q62" s="64"/>
      <c r="R62" s="64"/>
      <c r="S62" s="68"/>
      <c r="T62" s="68"/>
      <c r="U62" s="64"/>
      <c r="V62" s="68"/>
      <c r="W62" s="68"/>
      <c r="X62" s="68"/>
      <c r="Y62" s="69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s="12" customFormat="1" ht="20.100000000000001" customHeight="1" x14ac:dyDescent="0.25">
      <c r="A63" s="1"/>
      <c r="B63" s="60">
        <f t="shared" si="0"/>
        <v>55</v>
      </c>
      <c r="C63" s="70">
        <v>44728</v>
      </c>
      <c r="D63" s="62" t="s">
        <v>55</v>
      </c>
      <c r="E63" s="63"/>
      <c r="F63" s="63">
        <v>1</v>
      </c>
      <c r="G63" s="63"/>
      <c r="H63" s="64"/>
      <c r="I63" s="64"/>
      <c r="J63" s="63"/>
      <c r="K63" s="64"/>
      <c r="L63" s="64"/>
      <c r="M63" s="64"/>
      <c r="N63" s="63"/>
      <c r="O63" s="63"/>
      <c r="P63" s="64"/>
      <c r="Q63" s="64"/>
      <c r="R63" s="64"/>
      <c r="S63" s="63"/>
      <c r="T63" s="63"/>
      <c r="U63" s="64"/>
      <c r="V63" s="63"/>
      <c r="W63" s="63"/>
      <c r="X63" s="63"/>
      <c r="Y63" s="65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s="12" customFormat="1" ht="20.100000000000001" customHeight="1" x14ac:dyDescent="0.25">
      <c r="A64" s="1"/>
      <c r="B64" s="60">
        <f t="shared" si="0"/>
        <v>56</v>
      </c>
      <c r="C64" s="66">
        <v>44728</v>
      </c>
      <c r="D64" s="67" t="s">
        <v>56</v>
      </c>
      <c r="E64" s="68">
        <v>11</v>
      </c>
      <c r="F64" s="68"/>
      <c r="G64" s="68">
        <v>1</v>
      </c>
      <c r="H64" s="64"/>
      <c r="I64" s="64"/>
      <c r="J64" s="68"/>
      <c r="K64" s="64"/>
      <c r="L64" s="64"/>
      <c r="M64" s="64"/>
      <c r="N64" s="68"/>
      <c r="O64" s="68">
        <v>1</v>
      </c>
      <c r="P64" s="64"/>
      <c r="Q64" s="64"/>
      <c r="R64" s="64"/>
      <c r="S64" s="68"/>
      <c r="T64" s="68"/>
      <c r="U64" s="64"/>
      <c r="V64" s="68"/>
      <c r="W64" s="68"/>
      <c r="X64" s="68"/>
      <c r="Y64" s="69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s="12" customFormat="1" ht="20.100000000000001" customHeight="1" x14ac:dyDescent="0.25">
      <c r="A65" s="1"/>
      <c r="B65" s="60">
        <f t="shared" si="0"/>
        <v>57</v>
      </c>
      <c r="C65" s="61">
        <v>44728</v>
      </c>
      <c r="D65" s="62" t="s">
        <v>57</v>
      </c>
      <c r="E65" s="63">
        <v>16</v>
      </c>
      <c r="F65" s="63">
        <v>1</v>
      </c>
      <c r="G65" s="63"/>
      <c r="H65" s="64"/>
      <c r="I65" s="64"/>
      <c r="J65" s="63"/>
      <c r="K65" s="64"/>
      <c r="L65" s="64"/>
      <c r="M65" s="64"/>
      <c r="N65" s="63"/>
      <c r="O65" s="63">
        <v>1</v>
      </c>
      <c r="P65" s="64"/>
      <c r="Q65" s="64"/>
      <c r="R65" s="64"/>
      <c r="S65" s="63"/>
      <c r="T65" s="63"/>
      <c r="U65" s="64"/>
      <c r="V65" s="63"/>
      <c r="W65" s="63"/>
      <c r="X65" s="63"/>
      <c r="Y65" s="65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s="12" customFormat="1" ht="20.100000000000001" customHeight="1" x14ac:dyDescent="0.25">
      <c r="A66" s="1"/>
      <c r="B66" s="60">
        <f t="shared" si="0"/>
        <v>58</v>
      </c>
      <c r="C66" s="61">
        <v>44728</v>
      </c>
      <c r="D66" s="67" t="s">
        <v>58</v>
      </c>
      <c r="E66" s="68">
        <v>15</v>
      </c>
      <c r="F66" s="68"/>
      <c r="G66" s="68">
        <v>1</v>
      </c>
      <c r="H66" s="64"/>
      <c r="I66" s="64"/>
      <c r="J66" s="68"/>
      <c r="K66" s="64"/>
      <c r="L66" s="64"/>
      <c r="M66" s="64"/>
      <c r="N66" s="68"/>
      <c r="O66" s="68"/>
      <c r="P66" s="64"/>
      <c r="Q66" s="64"/>
      <c r="R66" s="64"/>
      <c r="S66" s="68"/>
      <c r="T66" s="68"/>
      <c r="U66" s="64"/>
      <c r="V66" s="68"/>
      <c r="W66" s="68"/>
      <c r="X66" s="68">
        <v>1</v>
      </c>
      <c r="Y66" s="69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s="12" customFormat="1" ht="20.100000000000001" customHeight="1" x14ac:dyDescent="0.25">
      <c r="A67" s="1"/>
      <c r="B67" s="60">
        <f t="shared" si="0"/>
        <v>59</v>
      </c>
      <c r="C67" s="61">
        <v>44728</v>
      </c>
      <c r="D67" s="62" t="s">
        <v>78</v>
      </c>
      <c r="E67" s="63">
        <v>16</v>
      </c>
      <c r="F67" s="63">
        <v>1</v>
      </c>
      <c r="G67" s="63"/>
      <c r="H67" s="64"/>
      <c r="I67" s="64"/>
      <c r="J67" s="63"/>
      <c r="K67" s="64"/>
      <c r="L67" s="64"/>
      <c r="M67" s="64"/>
      <c r="N67" s="63"/>
      <c r="O67" s="63">
        <v>1</v>
      </c>
      <c r="P67" s="64"/>
      <c r="Q67" s="64"/>
      <c r="R67" s="64"/>
      <c r="S67" s="63"/>
      <c r="T67" s="63"/>
      <c r="U67" s="64"/>
      <c r="V67" s="63"/>
      <c r="W67" s="63"/>
      <c r="X67" s="63"/>
      <c r="Y67" s="65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s="12" customFormat="1" ht="20.100000000000001" customHeight="1" x14ac:dyDescent="0.25">
      <c r="A68" s="1"/>
      <c r="B68" s="60">
        <f t="shared" si="0"/>
        <v>60</v>
      </c>
      <c r="C68" s="66">
        <v>44728</v>
      </c>
      <c r="D68" s="67" t="s">
        <v>79</v>
      </c>
      <c r="E68" s="68">
        <v>11</v>
      </c>
      <c r="F68" s="68"/>
      <c r="G68" s="68">
        <v>1</v>
      </c>
      <c r="H68" s="64"/>
      <c r="I68" s="64"/>
      <c r="J68" s="68"/>
      <c r="K68" s="64"/>
      <c r="L68" s="64"/>
      <c r="M68" s="64"/>
      <c r="N68" s="68"/>
      <c r="O68" s="68">
        <v>1</v>
      </c>
      <c r="P68" s="64"/>
      <c r="Q68" s="64"/>
      <c r="R68" s="64"/>
      <c r="S68" s="68"/>
      <c r="T68" s="68"/>
      <c r="U68" s="64"/>
      <c r="V68" s="68"/>
      <c r="W68" s="68"/>
      <c r="X68" s="68"/>
      <c r="Y68" s="69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s="12" customFormat="1" ht="20.100000000000001" customHeight="1" x14ac:dyDescent="0.25">
      <c r="A69" s="1"/>
      <c r="B69" s="60">
        <f t="shared" si="0"/>
        <v>61</v>
      </c>
      <c r="C69" s="61">
        <v>44728</v>
      </c>
      <c r="D69" s="62" t="s">
        <v>80</v>
      </c>
      <c r="E69" s="63">
        <v>15</v>
      </c>
      <c r="F69" s="63"/>
      <c r="G69" s="63">
        <v>1</v>
      </c>
      <c r="H69" s="64"/>
      <c r="I69" s="64"/>
      <c r="J69" s="63"/>
      <c r="K69" s="64"/>
      <c r="L69" s="64"/>
      <c r="M69" s="64"/>
      <c r="N69" s="63"/>
      <c r="O69" s="63"/>
      <c r="P69" s="64"/>
      <c r="Q69" s="64"/>
      <c r="R69" s="64"/>
      <c r="S69" s="63">
        <v>1</v>
      </c>
      <c r="T69" s="63"/>
      <c r="U69" s="64"/>
      <c r="V69" s="63"/>
      <c r="W69" s="63"/>
      <c r="X69" s="63"/>
      <c r="Y69" s="65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s="12" customFormat="1" ht="20.100000000000001" customHeight="1" x14ac:dyDescent="0.25">
      <c r="A70" s="1"/>
      <c r="B70" s="60">
        <f t="shared" si="0"/>
        <v>62</v>
      </c>
      <c r="C70" s="61">
        <v>44728</v>
      </c>
      <c r="D70" s="67" t="s">
        <v>81</v>
      </c>
      <c r="E70" s="68">
        <v>9</v>
      </c>
      <c r="F70" s="68"/>
      <c r="G70" s="68">
        <v>1</v>
      </c>
      <c r="H70" s="64"/>
      <c r="I70" s="64"/>
      <c r="J70" s="68"/>
      <c r="K70" s="64"/>
      <c r="L70" s="64"/>
      <c r="M70" s="64"/>
      <c r="N70" s="68"/>
      <c r="O70" s="68"/>
      <c r="P70" s="64"/>
      <c r="Q70" s="64"/>
      <c r="R70" s="64"/>
      <c r="S70" s="68"/>
      <c r="T70" s="68"/>
      <c r="U70" s="64"/>
      <c r="V70" s="68"/>
      <c r="W70" s="68"/>
      <c r="X70" s="68">
        <v>1</v>
      </c>
      <c r="Y70" s="69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s="12" customFormat="1" ht="20.100000000000001" customHeight="1" x14ac:dyDescent="0.25">
      <c r="A71" s="1"/>
      <c r="B71" s="60">
        <f t="shared" si="0"/>
        <v>63</v>
      </c>
      <c r="C71" s="61">
        <v>44729</v>
      </c>
      <c r="D71" s="67" t="s">
        <v>71</v>
      </c>
      <c r="E71" s="68">
        <v>14</v>
      </c>
      <c r="F71" s="68">
        <v>1</v>
      </c>
      <c r="G71" s="68"/>
      <c r="H71" s="64"/>
      <c r="I71" s="64"/>
      <c r="J71" s="68">
        <v>1</v>
      </c>
      <c r="K71" s="64"/>
      <c r="L71" s="64"/>
      <c r="M71" s="64"/>
      <c r="N71" s="68"/>
      <c r="O71" s="68"/>
      <c r="P71" s="64"/>
      <c r="Q71" s="64"/>
      <c r="R71" s="64"/>
      <c r="S71" s="68"/>
      <c r="T71" s="68"/>
      <c r="U71" s="64"/>
      <c r="V71" s="68"/>
      <c r="W71" s="68"/>
      <c r="X71" s="68"/>
      <c r="Y71" s="69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s="12" customFormat="1" ht="20.100000000000001" customHeight="1" x14ac:dyDescent="0.25">
      <c r="A72" s="1"/>
      <c r="B72" s="60">
        <f t="shared" si="0"/>
        <v>64</v>
      </c>
      <c r="C72" s="61">
        <v>44732</v>
      </c>
      <c r="D72" s="62" t="s">
        <v>82</v>
      </c>
      <c r="E72" s="63">
        <v>14</v>
      </c>
      <c r="F72" s="63">
        <v>1</v>
      </c>
      <c r="G72" s="63"/>
      <c r="H72" s="64"/>
      <c r="I72" s="64"/>
      <c r="J72" s="63"/>
      <c r="K72" s="64"/>
      <c r="L72" s="64"/>
      <c r="M72" s="64"/>
      <c r="N72" s="63"/>
      <c r="O72" s="63"/>
      <c r="P72" s="64"/>
      <c r="Q72" s="64"/>
      <c r="R72" s="64"/>
      <c r="S72" s="63"/>
      <c r="T72" s="63"/>
      <c r="U72" s="64"/>
      <c r="V72" s="63"/>
      <c r="W72" s="63"/>
      <c r="X72" s="63"/>
      <c r="Y72" s="65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s="12" customFormat="1" ht="20.100000000000001" customHeight="1" x14ac:dyDescent="0.25">
      <c r="A73" s="1"/>
      <c r="B73" s="60">
        <f t="shared" si="0"/>
        <v>65</v>
      </c>
      <c r="C73" s="61">
        <v>44732</v>
      </c>
      <c r="D73" s="62" t="s">
        <v>60</v>
      </c>
      <c r="E73" s="63">
        <v>6</v>
      </c>
      <c r="F73" s="63">
        <v>1</v>
      </c>
      <c r="G73" s="63"/>
      <c r="H73" s="64"/>
      <c r="I73" s="64"/>
      <c r="J73" s="63"/>
      <c r="K73" s="64"/>
      <c r="L73" s="64"/>
      <c r="M73" s="64"/>
      <c r="N73" s="63"/>
      <c r="O73" s="63">
        <v>1</v>
      </c>
      <c r="P73" s="64"/>
      <c r="Q73" s="64"/>
      <c r="R73" s="64"/>
      <c r="S73" s="63"/>
      <c r="T73" s="63"/>
      <c r="U73" s="64"/>
      <c r="V73" s="63"/>
      <c r="W73" s="63"/>
      <c r="X73" s="63"/>
      <c r="Y73" s="65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s="12" customFormat="1" ht="20.100000000000001" customHeight="1" x14ac:dyDescent="0.25">
      <c r="A74" s="1"/>
      <c r="B74" s="60">
        <f t="shared" si="0"/>
        <v>66</v>
      </c>
      <c r="C74" s="71">
        <v>44734</v>
      </c>
      <c r="D74" s="62" t="s">
        <v>69</v>
      </c>
      <c r="E74" s="63">
        <v>12</v>
      </c>
      <c r="F74" s="63">
        <v>1</v>
      </c>
      <c r="G74" s="63"/>
      <c r="H74" s="64"/>
      <c r="I74" s="64"/>
      <c r="J74" s="63"/>
      <c r="K74" s="64"/>
      <c r="L74" s="64"/>
      <c r="M74" s="64"/>
      <c r="N74" s="63"/>
      <c r="O74" s="63"/>
      <c r="P74" s="64"/>
      <c r="Q74" s="64"/>
      <c r="R74" s="64"/>
      <c r="S74" s="63"/>
      <c r="T74" s="63"/>
      <c r="U74" s="64"/>
      <c r="V74" s="63"/>
      <c r="W74" s="63"/>
      <c r="X74" s="63"/>
      <c r="Y74" s="65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s="12" customFormat="1" ht="20.100000000000001" customHeight="1" x14ac:dyDescent="0.25">
      <c r="A75" s="1"/>
      <c r="B75" s="60">
        <f t="shared" ref="B75:B81" si="1">+B74+1</f>
        <v>67</v>
      </c>
      <c r="C75" s="66">
        <v>44735</v>
      </c>
      <c r="D75" s="67" t="s">
        <v>61</v>
      </c>
      <c r="E75" s="68">
        <v>12</v>
      </c>
      <c r="F75" s="68">
        <v>1</v>
      </c>
      <c r="G75" s="68"/>
      <c r="H75" s="64"/>
      <c r="I75" s="64"/>
      <c r="J75" s="68"/>
      <c r="K75" s="64"/>
      <c r="L75" s="64"/>
      <c r="M75" s="64"/>
      <c r="N75" s="68"/>
      <c r="O75" s="68"/>
      <c r="P75" s="64"/>
      <c r="Q75" s="64"/>
      <c r="R75" s="64"/>
      <c r="S75" s="68"/>
      <c r="T75" s="68"/>
      <c r="U75" s="64"/>
      <c r="V75" s="68"/>
      <c r="W75" s="68"/>
      <c r="X75" s="68"/>
      <c r="Y75" s="69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s="12" customFormat="1" ht="20.100000000000001" customHeight="1" x14ac:dyDescent="0.25">
      <c r="A76" s="1"/>
      <c r="B76" s="60">
        <f t="shared" si="1"/>
        <v>68</v>
      </c>
      <c r="C76" s="61">
        <v>44738</v>
      </c>
      <c r="D76" s="62" t="s">
        <v>62</v>
      </c>
      <c r="E76" s="63">
        <v>12</v>
      </c>
      <c r="F76" s="63">
        <v>1</v>
      </c>
      <c r="G76" s="63"/>
      <c r="H76" s="64"/>
      <c r="I76" s="64"/>
      <c r="J76" s="63"/>
      <c r="K76" s="64"/>
      <c r="L76" s="64"/>
      <c r="M76" s="64"/>
      <c r="N76" s="63"/>
      <c r="O76" s="63"/>
      <c r="P76" s="64"/>
      <c r="Q76" s="64"/>
      <c r="R76" s="64"/>
      <c r="S76" s="63"/>
      <c r="T76" s="63"/>
      <c r="U76" s="64"/>
      <c r="V76" s="63"/>
      <c r="W76" s="63"/>
      <c r="X76" s="63"/>
      <c r="Y76" s="65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s="12" customFormat="1" ht="20.100000000000001" customHeight="1" x14ac:dyDescent="0.25">
      <c r="A77" s="1"/>
      <c r="B77" s="60">
        <f t="shared" si="1"/>
        <v>69</v>
      </c>
      <c r="C77" s="66">
        <v>44739</v>
      </c>
      <c r="D77" s="67" t="s">
        <v>63</v>
      </c>
      <c r="E77" s="68">
        <v>6</v>
      </c>
      <c r="F77" s="68">
        <v>1</v>
      </c>
      <c r="G77" s="68"/>
      <c r="H77" s="64"/>
      <c r="I77" s="64"/>
      <c r="J77" s="68"/>
      <c r="K77" s="64"/>
      <c r="L77" s="64"/>
      <c r="M77" s="64"/>
      <c r="N77" s="68"/>
      <c r="O77" s="68"/>
      <c r="P77" s="64"/>
      <c r="Q77" s="64"/>
      <c r="R77" s="64"/>
      <c r="S77" s="68"/>
      <c r="T77" s="68"/>
      <c r="U77" s="64"/>
      <c r="V77" s="68"/>
      <c r="W77" s="68"/>
      <c r="X77" s="68"/>
      <c r="Y77" s="69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s="12" customFormat="1" ht="20.100000000000001" customHeight="1" x14ac:dyDescent="0.25">
      <c r="A78" s="1"/>
      <c r="B78" s="60">
        <f t="shared" si="1"/>
        <v>70</v>
      </c>
      <c r="C78" s="61">
        <v>44740</v>
      </c>
      <c r="D78" s="62" t="s">
        <v>64</v>
      </c>
      <c r="E78" s="63">
        <v>16</v>
      </c>
      <c r="F78" s="63"/>
      <c r="G78" s="63">
        <v>1</v>
      </c>
      <c r="H78" s="64"/>
      <c r="I78" s="64"/>
      <c r="J78" s="63"/>
      <c r="K78" s="64"/>
      <c r="L78" s="64"/>
      <c r="M78" s="64"/>
      <c r="N78" s="63"/>
      <c r="O78" s="63"/>
      <c r="P78" s="64"/>
      <c r="Q78" s="64" t="s">
        <v>97</v>
      </c>
      <c r="R78" s="64"/>
      <c r="S78" s="63"/>
      <c r="T78" s="63"/>
      <c r="U78" s="64"/>
      <c r="V78" s="63"/>
      <c r="W78" s="63"/>
      <c r="X78" s="63"/>
      <c r="Y78" s="65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s="12" customFormat="1" ht="20.100000000000001" customHeight="1" x14ac:dyDescent="0.25">
      <c r="A79" s="1"/>
      <c r="B79" s="60">
        <f t="shared" si="1"/>
        <v>71</v>
      </c>
      <c r="C79" s="61">
        <v>44740</v>
      </c>
      <c r="D79" s="62" t="s">
        <v>65</v>
      </c>
      <c r="E79" s="63">
        <v>8</v>
      </c>
      <c r="F79" s="63"/>
      <c r="G79" s="63">
        <v>1</v>
      </c>
      <c r="H79" s="64"/>
      <c r="I79" s="64"/>
      <c r="J79" s="63"/>
      <c r="K79" s="64"/>
      <c r="L79" s="64"/>
      <c r="M79" s="64"/>
      <c r="N79" s="63"/>
      <c r="O79" s="63"/>
      <c r="P79" s="64"/>
      <c r="Q79" s="64"/>
      <c r="R79" s="64"/>
      <c r="S79" s="63"/>
      <c r="T79" s="63"/>
      <c r="U79" s="64"/>
      <c r="V79" s="63"/>
      <c r="W79" s="63"/>
      <c r="X79" s="63"/>
      <c r="Y79" s="65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s="12" customFormat="1" ht="20.100000000000001" customHeight="1" x14ac:dyDescent="0.25">
      <c r="A80" s="1"/>
      <c r="B80" s="60">
        <f t="shared" si="1"/>
        <v>72</v>
      </c>
      <c r="C80" s="71">
        <v>44742</v>
      </c>
      <c r="D80" s="72" t="s">
        <v>83</v>
      </c>
      <c r="E80" s="73">
        <v>14</v>
      </c>
      <c r="F80" s="73"/>
      <c r="G80" s="73">
        <v>1</v>
      </c>
      <c r="H80" s="64"/>
      <c r="I80" s="64"/>
      <c r="J80" s="73">
        <v>1</v>
      </c>
      <c r="K80" s="64"/>
      <c r="L80" s="64"/>
      <c r="M80" s="64"/>
      <c r="N80" s="73"/>
      <c r="O80" s="73"/>
      <c r="P80" s="64"/>
      <c r="Q80" s="64"/>
      <c r="R80" s="64"/>
      <c r="S80" s="73"/>
      <c r="T80" s="73"/>
      <c r="U80" s="64"/>
      <c r="V80" s="73"/>
      <c r="W80" s="73"/>
      <c r="X80" s="73"/>
      <c r="Y80" s="74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s="12" customFormat="1" ht="20.100000000000001" customHeight="1" thickBot="1" x14ac:dyDescent="0.3">
      <c r="A81" s="1"/>
      <c r="B81" s="75">
        <f t="shared" si="1"/>
        <v>73</v>
      </c>
      <c r="C81" s="76">
        <v>44742</v>
      </c>
      <c r="D81" s="77" t="s">
        <v>83</v>
      </c>
      <c r="E81" s="78">
        <v>11</v>
      </c>
      <c r="F81" s="78"/>
      <c r="G81" s="78">
        <v>1</v>
      </c>
      <c r="H81" s="79"/>
      <c r="I81" s="79"/>
      <c r="J81" s="78">
        <v>1</v>
      </c>
      <c r="K81" s="79"/>
      <c r="L81" s="79"/>
      <c r="M81" s="79"/>
      <c r="N81" s="78"/>
      <c r="O81" s="78"/>
      <c r="P81" s="79"/>
      <c r="Q81" s="79"/>
      <c r="R81" s="79"/>
      <c r="S81" s="78"/>
      <c r="T81" s="78"/>
      <c r="U81" s="79"/>
      <c r="V81" s="78"/>
      <c r="W81" s="78"/>
      <c r="X81" s="78"/>
      <c r="Y81" s="80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s="12" customFormat="1" ht="15" customHeight="1" x14ac:dyDescent="0.25"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s="12" customFormat="1" ht="20.100000000000001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5"/>
      <c r="P83" s="2"/>
      <c r="Q83" s="2"/>
      <c r="R83" s="2"/>
      <c r="S83" s="5"/>
      <c r="T83" s="2"/>
      <c r="U83" s="13"/>
      <c r="V83" s="2"/>
      <c r="W83" s="2"/>
      <c r="X83" s="2"/>
      <c r="Y83" s="5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s="12" customFormat="1" ht="20.100000000000001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5"/>
      <c r="P84" s="2"/>
      <c r="Q84" s="2"/>
      <c r="R84" s="2"/>
      <c r="S84" s="2"/>
      <c r="T84" s="2"/>
      <c r="U84" s="13"/>
      <c r="V84" s="13"/>
      <c r="W84" s="2"/>
      <c r="X84" s="2"/>
      <c r="Y84" s="5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s="12" customFormat="1" ht="20.100000000000001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3"/>
      <c r="V85" s="13"/>
      <c r="W85" s="2"/>
      <c r="X85" s="2"/>
      <c r="Y85" s="5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s="12" customFormat="1" ht="20.100000000000001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3"/>
      <c r="V86" s="13"/>
      <c r="W86" s="2"/>
      <c r="X86" s="2"/>
      <c r="Y86" s="5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s="12" customFormat="1" ht="20.100000000000001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3"/>
      <c r="V87" s="13"/>
      <c r="W87" s="2"/>
      <c r="X87" s="2"/>
      <c r="Y87" s="5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s="12" customFormat="1" ht="20.100000000000001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3"/>
      <c r="V88" s="13"/>
      <c r="W88" s="2"/>
      <c r="X88" s="2"/>
      <c r="Y88" s="5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s="12" customFormat="1" ht="20.100000000000001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3"/>
      <c r="V89" s="13"/>
      <c r="W89" s="2"/>
      <c r="X89" s="2"/>
      <c r="Y89" s="5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s="12" customFormat="1" ht="20.100000000000001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3"/>
      <c r="V90" s="13"/>
      <c r="W90" s="2"/>
      <c r="X90" s="2"/>
      <c r="Y90" s="5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s="12" customFormat="1" ht="20.100000000000001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3"/>
      <c r="V91" s="13"/>
      <c r="W91" s="2"/>
      <c r="X91" s="2"/>
      <c r="Y91" s="5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s="12" customFormat="1" ht="20.100000000000001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3"/>
      <c r="W92" s="2"/>
      <c r="X92" s="2"/>
      <c r="Y92" s="5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s="12" customFormat="1" ht="20.100000000000001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13"/>
      <c r="W93" s="2"/>
      <c r="X93" s="2"/>
      <c r="Y93" s="5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s="12" customFormat="1" ht="20.100000000000001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13"/>
      <c r="W94" s="2"/>
      <c r="X94" s="2"/>
      <c r="Y94" s="5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s="12" customFormat="1" ht="15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3"/>
      <c r="W95" s="2"/>
      <c r="X95" s="2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s="12" customFormat="1" ht="15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13"/>
      <c r="W96" s="2"/>
      <c r="X96" s="2"/>
      <c r="Y96" s="2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s="12" customFormat="1" ht="15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13"/>
      <c r="W97" s="2"/>
      <c r="X97" s="2"/>
      <c r="Y97" s="2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s="12" customFormat="1" ht="15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3"/>
      <c r="W98" s="2"/>
      <c r="X98" s="2"/>
      <c r="Y98" s="2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s="12" customFormat="1" ht="15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13"/>
      <c r="W99" s="2"/>
      <c r="X99" s="2"/>
      <c r="Y99" s="2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s="12" customFormat="1" ht="15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3"/>
      <c r="W100" s="2"/>
      <c r="X100" s="2"/>
      <c r="Y100" s="2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s="12" customFormat="1" ht="15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3"/>
      <c r="W101" s="2"/>
      <c r="X101" s="2"/>
      <c r="Y101" s="2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s="12" customFormat="1" ht="15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13"/>
      <c r="W102" s="2"/>
      <c r="X102" s="2"/>
      <c r="Y102" s="2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s="12" customFormat="1" ht="15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13"/>
      <c r="W103" s="2"/>
      <c r="X103" s="2"/>
      <c r="Y103" s="2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s="12" customFormat="1" ht="15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3"/>
      <c r="W104" s="2"/>
      <c r="X104" s="2"/>
      <c r="Y104" s="2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s="12" customFormat="1" ht="15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13"/>
      <c r="W105" s="2"/>
      <c r="X105" s="2"/>
      <c r="Y105" s="2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s="12" customFormat="1" ht="15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13"/>
      <c r="W106" s="2"/>
      <c r="X106" s="2"/>
      <c r="Y106" s="2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s="12" customFormat="1" ht="15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3"/>
      <c r="W107" s="2"/>
      <c r="X107" s="2"/>
      <c r="Y107" s="2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s="12" customFormat="1" ht="15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13"/>
      <c r="W108" s="2"/>
      <c r="X108" s="2"/>
      <c r="Y108" s="2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s="12" customFormat="1" ht="15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13"/>
      <c r="W109" s="2"/>
      <c r="X109" s="2"/>
      <c r="Y109" s="2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s="12" customFormat="1" ht="15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13"/>
      <c r="W110" s="2"/>
      <c r="X110" s="2"/>
      <c r="Y110" s="2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s="12" customFormat="1" ht="15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13"/>
      <c r="W111" s="2"/>
      <c r="X111" s="2"/>
      <c r="Y111" s="2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s="12" customFormat="1" ht="15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13"/>
      <c r="W112" s="2"/>
      <c r="X112" s="2"/>
      <c r="Y112" s="2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s="12" customFormat="1" ht="15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13"/>
      <c r="W113" s="2"/>
      <c r="X113" s="2"/>
      <c r="Y113" s="2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s="12" customFormat="1" ht="15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13"/>
      <c r="W114" s="2"/>
      <c r="X114" s="2"/>
      <c r="Y114" s="2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s="12" customFormat="1" ht="15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13"/>
      <c r="W115" s="2"/>
      <c r="X115" s="2"/>
      <c r="Y115" s="2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s="12" customFormat="1" ht="15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13"/>
      <c r="W116" s="2"/>
      <c r="X116" s="2"/>
      <c r="Y116" s="2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s="12" customFormat="1" ht="15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13"/>
      <c r="W117" s="2"/>
      <c r="X117" s="2"/>
      <c r="Y117" s="2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s="12" customFormat="1" ht="15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13"/>
      <c r="W118" s="2"/>
      <c r="X118" s="2"/>
      <c r="Y118" s="2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s="12" customFormat="1" ht="15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13"/>
      <c r="W119" s="2"/>
      <c r="X119" s="2"/>
      <c r="Y119" s="2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s="12" customFormat="1" ht="15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13"/>
      <c r="W120" s="2"/>
      <c r="X120" s="2"/>
      <c r="Y120" s="2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s="12" customFormat="1" ht="15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13"/>
      <c r="W121" s="2"/>
      <c r="X121" s="2"/>
      <c r="Y121" s="2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s="12" customFormat="1" ht="15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13"/>
      <c r="W122" s="2"/>
      <c r="X122" s="2"/>
      <c r="Y122" s="2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s="12" customFormat="1" ht="15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13"/>
      <c r="W123" s="2"/>
      <c r="X123" s="2"/>
      <c r="Y123" s="2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s="12" customFormat="1" ht="15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13"/>
      <c r="W124" s="2"/>
      <c r="X124" s="2"/>
      <c r="Y124" s="2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s="12" customFormat="1" ht="15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13"/>
      <c r="W125" s="2"/>
      <c r="X125" s="2"/>
      <c r="Y125" s="2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s="12" customFormat="1" ht="15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13"/>
      <c r="W126" s="2"/>
      <c r="X126" s="2"/>
      <c r="Y126" s="2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s="12" customFormat="1" ht="15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13"/>
      <c r="W127" s="2"/>
      <c r="X127" s="2"/>
      <c r="Y127" s="2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s="12" customFormat="1" ht="15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13"/>
      <c r="W128" s="2"/>
      <c r="X128" s="2"/>
      <c r="Y128" s="2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s="12" customFormat="1" ht="15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13"/>
      <c r="W129" s="2"/>
      <c r="X129" s="2"/>
      <c r="Y129" s="2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s="12" customFormat="1" ht="15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13"/>
      <c r="W130" s="2"/>
      <c r="X130" s="2"/>
      <c r="Y130" s="2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s="12" customFormat="1" ht="15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13"/>
      <c r="W131" s="2"/>
      <c r="X131" s="2"/>
      <c r="Y131" s="2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s="12" customFormat="1" ht="15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13"/>
      <c r="W132" s="2"/>
      <c r="X132" s="2"/>
      <c r="Y132" s="2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s="12" customFormat="1" ht="15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13"/>
      <c r="W133" s="2"/>
      <c r="X133" s="2"/>
      <c r="Y133" s="2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s="12" customFormat="1" ht="15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13"/>
      <c r="W134" s="2"/>
      <c r="X134" s="2"/>
      <c r="Y134" s="2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s="12" customFormat="1" ht="15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13"/>
      <c r="W135" s="2"/>
      <c r="X135" s="2"/>
      <c r="Y135" s="2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s="12" customFormat="1" ht="15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13"/>
      <c r="W136" s="2"/>
      <c r="X136" s="2"/>
      <c r="Y136" s="2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s="12" customFormat="1" ht="15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13"/>
      <c r="W137" s="2"/>
      <c r="X137" s="2"/>
      <c r="Y137" s="2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s="12" customFormat="1" ht="15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13"/>
      <c r="W138" s="2"/>
      <c r="X138" s="2"/>
      <c r="Y138" s="2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s="12" customFormat="1" ht="15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13"/>
      <c r="W139" s="2"/>
      <c r="X139" s="2"/>
      <c r="Y139" s="2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s="12" customFormat="1" ht="15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13"/>
      <c r="W140" s="2"/>
      <c r="X140" s="2"/>
      <c r="Y140" s="2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s="12" customFormat="1" ht="15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13"/>
      <c r="W141" s="2"/>
      <c r="X141" s="2"/>
      <c r="Y141" s="2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s="12" customFormat="1" ht="15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13"/>
      <c r="W142" s="2"/>
      <c r="X142" s="2"/>
      <c r="Y142" s="2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s="12" customFormat="1" ht="15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13"/>
      <c r="W143" s="2"/>
      <c r="X143" s="2"/>
      <c r="Y143" s="2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s="12" customFormat="1" ht="15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13"/>
      <c r="W144" s="2"/>
      <c r="X144" s="2"/>
      <c r="Y144" s="2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s="12" customFormat="1" ht="15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13"/>
      <c r="W145" s="2"/>
      <c r="X145" s="2"/>
      <c r="Y145" s="2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s="12" customFormat="1" ht="15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13"/>
      <c r="W146" s="2"/>
      <c r="X146" s="2"/>
      <c r="Y146" s="2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s="12" customFormat="1" ht="15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13"/>
      <c r="W147" s="2"/>
      <c r="X147" s="2"/>
      <c r="Y147" s="2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s="12" customFormat="1" ht="15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13"/>
      <c r="W148" s="2"/>
      <c r="X148" s="2"/>
      <c r="Y148" s="2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s="12" customFormat="1" ht="15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13"/>
      <c r="W149" s="2"/>
      <c r="X149" s="2"/>
      <c r="Y149" s="2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s="12" customFormat="1" ht="15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13"/>
      <c r="W150" s="2"/>
      <c r="X150" s="2"/>
      <c r="Y150" s="2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s="12" customFormat="1" ht="15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13"/>
      <c r="W151" s="2"/>
      <c r="X151" s="2"/>
      <c r="Y151" s="2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 s="12" customFormat="1" ht="15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13"/>
      <c r="W152" s="2"/>
      <c r="X152" s="2"/>
      <c r="Y152" s="2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s="12" customFormat="1" ht="15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13"/>
      <c r="W153" s="2"/>
      <c r="X153" s="2"/>
      <c r="Y153" s="2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s="12" customFormat="1" ht="15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13"/>
      <c r="W154" s="2"/>
      <c r="X154" s="2"/>
      <c r="Y154" s="2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s="12" customFormat="1" ht="15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13"/>
      <c r="W155" s="2"/>
      <c r="X155" s="2"/>
      <c r="Y155" s="2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s="12" customFormat="1" ht="15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13"/>
      <c r="W156" s="2"/>
      <c r="X156" s="2"/>
      <c r="Y156" s="2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s="12" customFormat="1" ht="15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13"/>
      <c r="W157" s="2"/>
      <c r="X157" s="2"/>
      <c r="Y157" s="2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s="12" customFormat="1" ht="15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13"/>
      <c r="W158" s="2"/>
      <c r="X158" s="2"/>
      <c r="Y158" s="2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s="12" customFormat="1" ht="15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13"/>
      <c r="W159" s="2"/>
      <c r="X159" s="2"/>
      <c r="Y159" s="2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s="12" customFormat="1" ht="15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13"/>
      <c r="W160" s="2"/>
      <c r="X160" s="2"/>
      <c r="Y160" s="2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 s="12" customFormat="1" ht="15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13"/>
      <c r="W161" s="2"/>
      <c r="X161" s="2"/>
      <c r="Y161" s="2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s="12" customFormat="1" ht="15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13"/>
      <c r="W162" s="2"/>
      <c r="X162" s="2"/>
      <c r="Y162" s="2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s="12" customFormat="1" ht="15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13"/>
      <c r="W163" s="2"/>
      <c r="X163" s="2"/>
      <c r="Y163" s="2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s="12" customFormat="1" ht="15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13"/>
      <c r="W164" s="2"/>
      <c r="X164" s="2"/>
      <c r="Y164" s="2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s="12" customFormat="1" ht="15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13"/>
      <c r="W165" s="2"/>
      <c r="X165" s="2"/>
      <c r="Y165" s="2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s="12" customFormat="1" ht="15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13"/>
      <c r="W166" s="2"/>
      <c r="X166" s="2"/>
      <c r="Y166" s="2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s="12" customFormat="1" ht="15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13"/>
      <c r="W167" s="2"/>
      <c r="X167" s="2"/>
      <c r="Y167" s="2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s="12" customFormat="1" ht="15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13"/>
      <c r="W168" s="2"/>
      <c r="X168" s="2"/>
      <c r="Y168" s="2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s="12" customFormat="1" ht="15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13"/>
      <c r="W169" s="2"/>
      <c r="X169" s="2"/>
      <c r="Y169" s="2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s="12" customFormat="1" ht="15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13"/>
      <c r="W170" s="2"/>
      <c r="X170" s="2"/>
      <c r="Y170" s="2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s="12" customFormat="1" ht="15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s="12" customFormat="1" ht="15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s="12" customFormat="1" ht="15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s="12" customFormat="1" ht="15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s="12" customFormat="1" ht="15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s="12" customFormat="1" ht="15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s="12" customFormat="1" ht="15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s="12" customFormat="1" ht="15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s="12" customFormat="1" ht="15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s="12" customFormat="1" ht="15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s="12" customFormat="1" ht="15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s="12" customFormat="1" ht="15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s="12" customFormat="1" ht="15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s="12" customFormat="1" ht="15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s="12" customFormat="1" ht="15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s="12" customFormat="1" ht="15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s="12" customFormat="1" ht="15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s="12" customFormat="1" ht="15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s="12" customFormat="1" ht="15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s="12" customFormat="1" ht="15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s="12" customFormat="1" ht="15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s="12" customFormat="1" ht="15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s="12" customFormat="1" ht="15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s="12" customFormat="1" ht="15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 s="12" customFormat="1" ht="15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s="12" customFormat="1" ht="15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 s="12" customFormat="1" ht="15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s="12" customFormat="1" ht="15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s="12" customFormat="1" ht="15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s="12" customFormat="1" ht="15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s="12" customFormat="1" ht="15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s="12" customFormat="1" ht="15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s="12" customFormat="1" ht="15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s="12" customFormat="1" ht="15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s="12" customFormat="1" ht="15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s="12" customFormat="1" ht="15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s="12" customFormat="1" ht="15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s="12" customFormat="1" ht="15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s="12" customFormat="1" ht="15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s="12" customFormat="1" ht="15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s="12" customFormat="1" ht="15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s="12" customFormat="1" ht="15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s="12" customFormat="1" ht="15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s="12" customFormat="1" ht="15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s="12" customFormat="1" ht="15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s="12" customFormat="1" ht="15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s="12" customFormat="1" ht="15.75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 s="12" customFormat="1" ht="15.75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 s="12" customFormat="1" ht="15.75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 s="12" customFormat="1" ht="15.75" customHeight="1" x14ac:dyDescent="0.25">
      <c r="A220" s="14"/>
      <c r="B220" s="14"/>
      <c r="C220" s="14"/>
      <c r="D220" s="14"/>
      <c r="E220" s="14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 s="12" customFormat="1" ht="15.75" customHeight="1" x14ac:dyDescent="0.25">
      <c r="A221" s="14"/>
      <c r="B221" s="14"/>
      <c r="C221" s="14"/>
      <c r="D221" s="14"/>
      <c r="E221" s="14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 s="12" customFormat="1" ht="15.75" customHeight="1" x14ac:dyDescent="0.25">
      <c r="A222" s="14"/>
      <c r="B222" s="14"/>
      <c r="C222" s="14"/>
      <c r="D222" s="14"/>
      <c r="E222" s="14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 s="12" customFormat="1" ht="15.75" customHeight="1" x14ac:dyDescent="0.25">
      <c r="A223" s="14"/>
      <c r="B223" s="14"/>
      <c r="C223" s="14"/>
      <c r="D223" s="14"/>
      <c r="E223" s="14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 s="12" customFormat="1" ht="15.75" customHeight="1" x14ac:dyDescent="0.25">
      <c r="A224" s="14"/>
      <c r="B224" s="14"/>
      <c r="C224" s="14"/>
      <c r="D224" s="14"/>
      <c r="E224" s="14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 s="12" customFormat="1" ht="15.75" customHeight="1" x14ac:dyDescent="0.25">
      <c r="A225" s="14"/>
      <c r="B225" s="14"/>
      <c r="C225" s="14"/>
      <c r="D225" s="14"/>
      <c r="E225" s="14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 s="12" customFormat="1" ht="15.75" customHeight="1" x14ac:dyDescent="0.25">
      <c r="A226" s="14"/>
      <c r="B226" s="14"/>
      <c r="C226" s="14"/>
      <c r="D226" s="14"/>
      <c r="E226" s="14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 s="12" customFormat="1" ht="15.75" customHeight="1" x14ac:dyDescent="0.25">
      <c r="A227" s="14"/>
      <c r="B227" s="14"/>
      <c r="C227" s="14"/>
      <c r="D227" s="14"/>
      <c r="E227" s="14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 s="12" customFormat="1" ht="15.75" customHeight="1" x14ac:dyDescent="0.25">
      <c r="A228" s="14"/>
      <c r="B228" s="14"/>
      <c r="C228" s="14"/>
      <c r="D228" s="14"/>
      <c r="E228" s="14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 s="12" customFormat="1" ht="15.75" customHeight="1" x14ac:dyDescent="0.25">
      <c r="A229" s="14"/>
      <c r="B229" s="14"/>
      <c r="C229" s="14"/>
      <c r="D229" s="14"/>
      <c r="E229" s="14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 s="12" customFormat="1" ht="15.75" customHeight="1" x14ac:dyDescent="0.25">
      <c r="A230" s="14"/>
      <c r="B230" s="14"/>
      <c r="C230" s="14"/>
      <c r="D230" s="14"/>
      <c r="E230" s="14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 s="12" customFormat="1" ht="15.75" customHeight="1" x14ac:dyDescent="0.25">
      <c r="A231" s="14"/>
      <c r="B231" s="14"/>
      <c r="C231" s="14"/>
      <c r="D231" s="14"/>
      <c r="E231" s="14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 s="12" customFormat="1" ht="15.75" customHeight="1" x14ac:dyDescent="0.25">
      <c r="A232" s="14"/>
      <c r="B232" s="14"/>
      <c r="C232" s="14"/>
      <c r="D232" s="14"/>
      <c r="E232" s="14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 s="12" customFormat="1" ht="15.75" customHeight="1" x14ac:dyDescent="0.25">
      <c r="A233" s="14"/>
      <c r="B233" s="14"/>
      <c r="C233" s="14"/>
      <c r="D233" s="14"/>
      <c r="E233" s="14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 s="12" customFormat="1" ht="15.75" customHeight="1" x14ac:dyDescent="0.25">
      <c r="A234" s="14"/>
      <c r="B234" s="14"/>
      <c r="C234" s="14"/>
      <c r="D234" s="14"/>
      <c r="E234" s="14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 s="12" customFormat="1" ht="15.75" customHeight="1" x14ac:dyDescent="0.25">
      <c r="A235" s="14"/>
      <c r="B235" s="14"/>
      <c r="C235" s="14"/>
      <c r="D235" s="14"/>
      <c r="E235" s="14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 s="12" customFormat="1" ht="15.75" customHeight="1" x14ac:dyDescent="0.25">
      <c r="A236" s="14"/>
      <c r="B236" s="14"/>
      <c r="C236" s="14"/>
      <c r="D236" s="14"/>
      <c r="E236" s="14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 s="12" customFormat="1" ht="15.75" customHeight="1" x14ac:dyDescent="0.25">
      <c r="A237" s="14"/>
      <c r="B237" s="14"/>
      <c r="C237" s="14"/>
      <c r="D237" s="14"/>
      <c r="E237" s="14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 s="12" customFormat="1" ht="15.75" customHeight="1" x14ac:dyDescent="0.25">
      <c r="A238" s="14"/>
      <c r="B238" s="14"/>
      <c r="C238" s="14"/>
      <c r="D238" s="14"/>
      <c r="E238" s="14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 s="12" customFormat="1" ht="15.75" customHeight="1" x14ac:dyDescent="0.25">
      <c r="A239" s="14"/>
      <c r="B239" s="14"/>
      <c r="C239" s="14"/>
      <c r="D239" s="14"/>
      <c r="E239" s="14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 s="12" customFormat="1" ht="15.75" customHeight="1" x14ac:dyDescent="0.25">
      <c r="A240" s="14"/>
      <c r="B240" s="14"/>
      <c r="C240" s="14"/>
      <c r="D240" s="14"/>
      <c r="E240" s="14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 s="12" customFormat="1" ht="15.75" customHeight="1" x14ac:dyDescent="0.25">
      <c r="A241" s="14"/>
      <c r="B241" s="14"/>
      <c r="C241" s="14"/>
      <c r="D241" s="14"/>
      <c r="E241" s="14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 s="12" customFormat="1" ht="15.75" customHeight="1" x14ac:dyDescent="0.25">
      <c r="A242" s="14"/>
      <c r="B242" s="14"/>
      <c r="C242" s="14"/>
      <c r="D242" s="14"/>
      <c r="E242" s="14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 s="12" customFormat="1" ht="15.75" customHeight="1" x14ac:dyDescent="0.25">
      <c r="A243" s="14"/>
      <c r="B243" s="14"/>
      <c r="C243" s="14"/>
      <c r="D243" s="14"/>
      <c r="E243" s="14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 s="12" customFormat="1" ht="15.75" customHeight="1" x14ac:dyDescent="0.25">
      <c r="A244" s="14"/>
      <c r="B244" s="14"/>
      <c r="C244" s="14"/>
      <c r="D244" s="14"/>
      <c r="E244" s="14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 s="12" customFormat="1" ht="15.75" customHeight="1" x14ac:dyDescent="0.25">
      <c r="A245" s="14"/>
      <c r="B245" s="14"/>
      <c r="C245" s="14"/>
      <c r="D245" s="14"/>
      <c r="E245" s="14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 s="12" customFormat="1" ht="15.75" customHeight="1" x14ac:dyDescent="0.25">
      <c r="A246" s="14"/>
      <c r="B246" s="14"/>
      <c r="C246" s="14"/>
      <c r="D246" s="14"/>
      <c r="E246" s="14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s="12" customFormat="1" ht="15.75" customHeight="1" x14ac:dyDescent="0.25">
      <c r="A247" s="14"/>
      <c r="B247" s="14"/>
      <c r="C247" s="14"/>
      <c r="D247" s="14"/>
      <c r="E247" s="14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 s="12" customFormat="1" ht="15.75" customHeight="1" x14ac:dyDescent="0.25">
      <c r="A248" s="14"/>
      <c r="B248" s="14"/>
      <c r="C248" s="14"/>
      <c r="D248" s="14"/>
      <c r="E248" s="14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 s="12" customFormat="1" ht="15.75" customHeight="1" x14ac:dyDescent="0.25">
      <c r="A249" s="14"/>
      <c r="B249" s="14"/>
      <c r="C249" s="14"/>
      <c r="D249" s="14"/>
      <c r="E249" s="14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 s="12" customFormat="1" ht="15.75" customHeight="1" x14ac:dyDescent="0.25">
      <c r="A250" s="14"/>
      <c r="B250" s="14"/>
      <c r="C250" s="14"/>
      <c r="D250" s="14"/>
      <c r="E250" s="14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 s="12" customFormat="1" ht="15.75" customHeight="1" x14ac:dyDescent="0.25">
      <c r="A251" s="14"/>
      <c r="B251" s="14"/>
      <c r="C251" s="14"/>
      <c r="D251" s="14"/>
      <c r="E251" s="14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 s="12" customFormat="1" ht="15.75" customHeight="1" x14ac:dyDescent="0.25">
      <c r="A252" s="14"/>
      <c r="B252" s="14"/>
      <c r="C252" s="14"/>
      <c r="D252" s="14"/>
      <c r="E252" s="14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 s="12" customFormat="1" ht="15.75" customHeight="1" x14ac:dyDescent="0.25">
      <c r="A253" s="14"/>
      <c r="B253" s="14"/>
      <c r="C253" s="14"/>
      <c r="D253" s="14"/>
      <c r="E253" s="14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 s="12" customFormat="1" ht="15.75" customHeight="1" x14ac:dyDescent="0.25">
      <c r="A254" s="14"/>
      <c r="B254" s="14"/>
      <c r="C254" s="14"/>
      <c r="D254" s="14"/>
      <c r="E254" s="14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 s="12" customFormat="1" ht="15.75" customHeight="1" x14ac:dyDescent="0.25">
      <c r="A255" s="14"/>
      <c r="B255" s="14"/>
      <c r="C255" s="14"/>
      <c r="D255" s="14"/>
      <c r="E255" s="14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 s="12" customFormat="1" ht="15.75" customHeight="1" x14ac:dyDescent="0.25">
      <c r="A256" s="14"/>
      <c r="B256" s="14"/>
      <c r="C256" s="14"/>
      <c r="D256" s="14"/>
      <c r="E256" s="14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 s="12" customFormat="1" ht="15.75" customHeight="1" x14ac:dyDescent="0.25">
      <c r="A257" s="14"/>
      <c r="B257" s="14"/>
      <c r="C257" s="14"/>
      <c r="D257" s="14"/>
      <c r="E257" s="14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 s="12" customFormat="1" ht="15.75" customHeight="1" x14ac:dyDescent="0.25">
      <c r="A258" s="14"/>
      <c r="B258" s="14"/>
      <c r="C258" s="14"/>
      <c r="D258" s="14"/>
      <c r="E258" s="14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 s="12" customFormat="1" ht="15.75" customHeight="1" x14ac:dyDescent="0.25">
      <c r="A259" s="14"/>
      <c r="B259" s="14"/>
      <c r="C259" s="14"/>
      <c r="D259" s="14"/>
      <c r="E259" s="14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 s="12" customFormat="1" ht="15.75" customHeight="1" x14ac:dyDescent="0.25">
      <c r="A260" s="14"/>
      <c r="B260" s="14"/>
      <c r="C260" s="14"/>
      <c r="D260" s="14"/>
      <c r="E260" s="14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 s="12" customFormat="1" ht="15.75" customHeight="1" x14ac:dyDescent="0.25">
      <c r="A261" s="14"/>
      <c r="B261" s="14"/>
      <c r="C261" s="14"/>
      <c r="D261" s="14"/>
      <c r="E261" s="14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 s="12" customFormat="1" ht="15.75" customHeight="1" x14ac:dyDescent="0.25">
      <c r="A262" s="14"/>
      <c r="B262" s="14"/>
      <c r="C262" s="14"/>
      <c r="D262" s="14"/>
      <c r="E262" s="14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 s="12" customFormat="1" ht="15.75" customHeight="1" x14ac:dyDescent="0.25">
      <c r="A263" s="14"/>
      <c r="B263" s="14"/>
      <c r="C263" s="14"/>
      <c r="D263" s="14"/>
      <c r="E263" s="14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 s="12" customFormat="1" ht="15.75" customHeight="1" x14ac:dyDescent="0.25">
      <c r="A264" s="14"/>
      <c r="B264" s="14"/>
      <c r="C264" s="14"/>
      <c r="D264" s="14"/>
      <c r="E264" s="14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 s="12" customFormat="1" ht="15.75" customHeight="1" x14ac:dyDescent="0.25">
      <c r="A265" s="14"/>
      <c r="B265" s="14"/>
      <c r="C265" s="14"/>
      <c r="D265" s="14"/>
      <c r="E265" s="14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 s="12" customFormat="1" ht="15.75" customHeight="1" x14ac:dyDescent="0.25">
      <c r="A266" s="14"/>
      <c r="B266" s="14"/>
      <c r="C266" s="14"/>
      <c r="D266" s="14"/>
      <c r="E266" s="14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 s="12" customFormat="1" ht="15.75" customHeight="1" x14ac:dyDescent="0.25">
      <c r="A267" s="14"/>
      <c r="B267" s="14"/>
      <c r="C267" s="14"/>
      <c r="D267" s="14"/>
      <c r="E267" s="14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 s="12" customFormat="1" ht="15.75" customHeight="1" x14ac:dyDescent="0.25">
      <c r="A268" s="14"/>
      <c r="B268" s="14"/>
      <c r="C268" s="14"/>
      <c r="D268" s="14"/>
      <c r="E268" s="14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 s="12" customFormat="1" ht="15.75" customHeight="1" x14ac:dyDescent="0.25">
      <c r="A269" s="14"/>
      <c r="B269" s="14"/>
      <c r="C269" s="14"/>
      <c r="D269" s="14"/>
      <c r="E269" s="14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 s="12" customFormat="1" ht="15.75" customHeight="1" x14ac:dyDescent="0.25">
      <c r="A270" s="14"/>
      <c r="B270" s="14"/>
      <c r="C270" s="14"/>
      <c r="D270" s="14"/>
      <c r="E270" s="14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 s="12" customFormat="1" ht="15.75" customHeight="1" x14ac:dyDescent="0.25">
      <c r="A271" s="14"/>
      <c r="B271" s="14"/>
      <c r="C271" s="14"/>
      <c r="D271" s="14"/>
      <c r="E271" s="14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 s="12" customFormat="1" ht="15.75" customHeight="1" x14ac:dyDescent="0.25">
      <c r="A272" s="14"/>
      <c r="B272" s="14"/>
      <c r="C272" s="14"/>
      <c r="D272" s="14"/>
      <c r="E272" s="14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 s="12" customFormat="1" ht="15.75" customHeight="1" x14ac:dyDescent="0.25">
      <c r="A273" s="14"/>
      <c r="B273" s="14"/>
      <c r="C273" s="14"/>
      <c r="D273" s="14"/>
      <c r="E273" s="14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 s="12" customFormat="1" ht="15.75" customHeight="1" x14ac:dyDescent="0.25">
      <c r="A274" s="14"/>
      <c r="B274" s="14"/>
      <c r="C274" s="14"/>
      <c r="D274" s="14"/>
      <c r="E274" s="14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 s="12" customFormat="1" ht="15.75" customHeight="1" x14ac:dyDescent="0.25">
      <c r="A275" s="14"/>
      <c r="B275" s="14"/>
      <c r="C275" s="14"/>
      <c r="D275" s="14"/>
      <c r="E275" s="14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 s="12" customFormat="1" ht="15.75" customHeight="1" x14ac:dyDescent="0.25">
      <c r="A276" s="14"/>
      <c r="B276" s="14"/>
      <c r="C276" s="14"/>
      <c r="D276" s="14"/>
      <c r="E276" s="14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 s="12" customFormat="1" ht="15.75" customHeight="1" x14ac:dyDescent="0.25">
      <c r="A277" s="14"/>
      <c r="B277" s="14"/>
      <c r="C277" s="14"/>
      <c r="D277" s="14"/>
      <c r="E277" s="14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 spans="1:34" s="12" customFormat="1" ht="15.75" customHeight="1" x14ac:dyDescent="0.25">
      <c r="A278" s="14"/>
      <c r="B278" s="14"/>
      <c r="C278" s="14"/>
      <c r="D278" s="14"/>
      <c r="E278" s="14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 spans="1:34" s="12" customFormat="1" ht="15.75" customHeight="1" x14ac:dyDescent="0.25">
      <c r="A279" s="14"/>
      <c r="B279" s="14"/>
      <c r="C279" s="14"/>
      <c r="D279" s="14"/>
      <c r="E279" s="14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3"/>
      <c r="AA279" s="13"/>
      <c r="AB279" s="13"/>
      <c r="AC279" s="13"/>
      <c r="AD279" s="13"/>
      <c r="AE279" s="13"/>
      <c r="AF279" s="13"/>
      <c r="AG279" s="13"/>
      <c r="AH279" s="13"/>
    </row>
    <row r="280" spans="1:34" s="12" customFormat="1" ht="15.75" customHeight="1" x14ac:dyDescent="0.25">
      <c r="A280" s="14"/>
      <c r="B280" s="14"/>
      <c r="C280" s="14"/>
      <c r="D280" s="14"/>
      <c r="E280" s="14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34" s="12" customFormat="1" ht="15.75" customHeight="1" x14ac:dyDescent="0.25">
      <c r="A281" s="14"/>
      <c r="B281" s="14"/>
      <c r="C281" s="14"/>
      <c r="D281" s="14"/>
      <c r="E281" s="14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34" s="12" customFormat="1" ht="15.75" customHeight="1" x14ac:dyDescent="0.25">
      <c r="A282" s="14"/>
      <c r="B282" s="14"/>
      <c r="C282" s="14"/>
      <c r="D282" s="14"/>
      <c r="E282" s="14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3"/>
      <c r="AA282" s="13"/>
      <c r="AB282" s="13"/>
      <c r="AC282" s="13"/>
      <c r="AD282" s="13"/>
      <c r="AE282" s="13"/>
      <c r="AF282" s="13"/>
      <c r="AG282" s="13"/>
      <c r="AH282" s="13"/>
    </row>
    <row r="283" spans="1:34" s="12" customFormat="1" ht="15.75" customHeight="1" x14ac:dyDescent="0.25">
      <c r="A283" s="14"/>
      <c r="B283" s="14"/>
      <c r="C283" s="14"/>
      <c r="D283" s="14"/>
      <c r="E283" s="14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3"/>
      <c r="AA283" s="13"/>
      <c r="AB283" s="13"/>
      <c r="AC283" s="13"/>
      <c r="AD283" s="13"/>
      <c r="AE283" s="13"/>
      <c r="AF283" s="13"/>
      <c r="AG283" s="13"/>
      <c r="AH283" s="13"/>
    </row>
    <row r="284" spans="1:34" s="12" customFormat="1" ht="15.75" customHeight="1" x14ac:dyDescent="0.25">
      <c r="A284" s="14"/>
      <c r="B284" s="14"/>
      <c r="C284" s="14"/>
      <c r="D284" s="14"/>
      <c r="E284" s="14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3"/>
      <c r="AA284" s="13"/>
      <c r="AB284" s="13"/>
      <c r="AC284" s="13"/>
      <c r="AD284" s="13"/>
      <c r="AE284" s="13"/>
      <c r="AF284" s="13"/>
      <c r="AG284" s="13"/>
      <c r="AH284" s="13"/>
    </row>
    <row r="285" spans="1:34" s="12" customFormat="1" ht="15.75" customHeight="1" x14ac:dyDescent="0.25">
      <c r="A285" s="14"/>
      <c r="B285" s="14"/>
      <c r="C285" s="14"/>
      <c r="D285" s="14"/>
      <c r="E285" s="14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3"/>
      <c r="AA285" s="13"/>
      <c r="AB285" s="13"/>
      <c r="AC285" s="13"/>
      <c r="AD285" s="13"/>
      <c r="AE285" s="13"/>
      <c r="AF285" s="13"/>
      <c r="AG285" s="13"/>
      <c r="AH285" s="13"/>
    </row>
    <row r="286" spans="1:34" s="12" customFormat="1" ht="15.75" customHeight="1" x14ac:dyDescent="0.25">
      <c r="A286" s="14"/>
      <c r="B286" s="14"/>
      <c r="C286" s="14"/>
      <c r="D286" s="14"/>
      <c r="E286" s="14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3"/>
      <c r="AA286" s="13"/>
      <c r="AB286" s="13"/>
      <c r="AC286" s="13"/>
      <c r="AD286" s="13"/>
      <c r="AE286" s="13"/>
      <c r="AF286" s="13"/>
      <c r="AG286" s="13"/>
      <c r="AH286" s="13"/>
    </row>
    <row r="287" spans="1:34" s="12" customFormat="1" ht="15.75" customHeight="1" x14ac:dyDescent="0.25">
      <c r="A287" s="14"/>
      <c r="B287" s="14"/>
      <c r="C287" s="14"/>
      <c r="D287" s="14"/>
      <c r="E287" s="14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3"/>
      <c r="AA287" s="13"/>
      <c r="AB287" s="13"/>
      <c r="AC287" s="13"/>
      <c r="AD287" s="13"/>
      <c r="AE287" s="13"/>
      <c r="AF287" s="13"/>
      <c r="AG287" s="13"/>
      <c r="AH287" s="13"/>
    </row>
    <row r="288" spans="1:34" s="12" customFormat="1" ht="15.75" customHeight="1" x14ac:dyDescent="0.25">
      <c r="A288" s="14"/>
      <c r="B288" s="14"/>
      <c r="C288" s="14"/>
      <c r="D288" s="14"/>
      <c r="E288" s="14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3"/>
      <c r="AA288" s="13"/>
      <c r="AB288" s="13"/>
      <c r="AC288" s="13"/>
      <c r="AD288" s="13"/>
      <c r="AE288" s="13"/>
      <c r="AF288" s="13"/>
      <c r="AG288" s="13"/>
      <c r="AH288" s="13"/>
    </row>
    <row r="289" spans="1:34" s="12" customFormat="1" ht="15.75" customHeight="1" x14ac:dyDescent="0.25">
      <c r="A289" s="14"/>
      <c r="B289" s="14"/>
      <c r="C289" s="14"/>
      <c r="D289" s="14"/>
      <c r="E289" s="14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3"/>
      <c r="AA289" s="13"/>
      <c r="AB289" s="13"/>
      <c r="AC289" s="13"/>
      <c r="AD289" s="13"/>
      <c r="AE289" s="13"/>
      <c r="AF289" s="13"/>
      <c r="AG289" s="13"/>
      <c r="AH289" s="13"/>
    </row>
    <row r="290" spans="1:34" s="12" customFormat="1" ht="15.75" customHeight="1" x14ac:dyDescent="0.25">
      <c r="A290" s="14"/>
      <c r="B290" s="14"/>
      <c r="C290" s="14"/>
      <c r="D290" s="14"/>
      <c r="E290" s="14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3"/>
      <c r="AA290" s="13"/>
      <c r="AB290" s="13"/>
      <c r="AC290" s="13"/>
      <c r="AD290" s="13"/>
      <c r="AE290" s="13"/>
      <c r="AF290" s="13"/>
      <c r="AG290" s="13"/>
      <c r="AH290" s="13"/>
    </row>
    <row r="291" spans="1:34" s="12" customFormat="1" ht="15.75" customHeight="1" x14ac:dyDescent="0.25">
      <c r="A291" s="14"/>
      <c r="B291" s="14"/>
      <c r="C291" s="14"/>
      <c r="D291" s="14"/>
      <c r="E291" s="14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3"/>
      <c r="AA291" s="13"/>
      <c r="AB291" s="13"/>
      <c r="AC291" s="13"/>
      <c r="AD291" s="13"/>
      <c r="AE291" s="13"/>
      <c r="AF291" s="13"/>
      <c r="AG291" s="13"/>
      <c r="AH291" s="13"/>
    </row>
    <row r="292" spans="1:34" s="12" customFormat="1" ht="15.75" customHeight="1" x14ac:dyDescent="0.25">
      <c r="A292" s="14"/>
      <c r="B292" s="14"/>
      <c r="C292" s="14"/>
      <c r="D292" s="14"/>
      <c r="E292" s="14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3"/>
      <c r="AA292" s="13"/>
      <c r="AB292" s="13"/>
      <c r="AC292" s="13"/>
      <c r="AD292" s="13"/>
      <c r="AE292" s="13"/>
      <c r="AF292" s="13"/>
      <c r="AG292" s="13"/>
      <c r="AH292" s="13"/>
    </row>
    <row r="293" spans="1:34" s="12" customFormat="1" ht="15.75" customHeight="1" x14ac:dyDescent="0.25">
      <c r="A293" s="14"/>
      <c r="B293" s="14"/>
      <c r="C293" s="14"/>
      <c r="D293" s="14"/>
      <c r="E293" s="14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3"/>
      <c r="AA293" s="13"/>
      <c r="AB293" s="13"/>
      <c r="AC293" s="13"/>
      <c r="AD293" s="13"/>
      <c r="AE293" s="13"/>
      <c r="AF293" s="13"/>
      <c r="AG293" s="13"/>
      <c r="AH293" s="13"/>
    </row>
    <row r="294" spans="1:34" s="12" customFormat="1" ht="15.75" customHeight="1" x14ac:dyDescent="0.25">
      <c r="A294" s="14"/>
      <c r="B294" s="14"/>
      <c r="C294" s="14"/>
      <c r="D294" s="14"/>
      <c r="E294" s="14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3"/>
      <c r="AA294" s="13"/>
      <c r="AB294" s="13"/>
      <c r="AC294" s="13"/>
      <c r="AD294" s="13"/>
      <c r="AE294" s="13"/>
      <c r="AF294" s="13"/>
      <c r="AG294" s="13"/>
      <c r="AH294" s="13"/>
    </row>
    <row r="295" spans="1:34" s="12" customFormat="1" ht="15.75" customHeight="1" x14ac:dyDescent="0.25">
      <c r="A295" s="14"/>
      <c r="B295" s="14"/>
      <c r="C295" s="14"/>
      <c r="D295" s="14"/>
      <c r="E295" s="14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3"/>
      <c r="AA295" s="13"/>
      <c r="AB295" s="13"/>
      <c r="AC295" s="13"/>
      <c r="AD295" s="13"/>
      <c r="AE295" s="13"/>
      <c r="AF295" s="13"/>
      <c r="AG295" s="13"/>
      <c r="AH295" s="13"/>
    </row>
    <row r="296" spans="1:34" s="12" customFormat="1" ht="15.75" customHeight="1" x14ac:dyDescent="0.25">
      <c r="A296" s="14"/>
      <c r="B296" s="14"/>
      <c r="C296" s="14"/>
      <c r="D296" s="14"/>
      <c r="E296" s="14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3"/>
      <c r="AA296" s="13"/>
      <c r="AB296" s="13"/>
      <c r="AC296" s="13"/>
      <c r="AD296" s="13"/>
      <c r="AE296" s="13"/>
      <c r="AF296" s="13"/>
      <c r="AG296" s="13"/>
      <c r="AH296" s="13"/>
    </row>
    <row r="297" spans="1:34" s="12" customFormat="1" ht="15.75" customHeight="1" x14ac:dyDescent="0.25">
      <c r="A297" s="14"/>
      <c r="B297" s="14"/>
      <c r="C297" s="14"/>
      <c r="D297" s="14"/>
      <c r="E297" s="14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34" s="12" customFormat="1" ht="15.75" customHeight="1" x14ac:dyDescent="0.25">
      <c r="A298" s="14"/>
      <c r="B298" s="14"/>
      <c r="C298" s="14"/>
      <c r="D298" s="14"/>
      <c r="E298" s="14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34" s="12" customFormat="1" ht="15.75" customHeight="1" x14ac:dyDescent="0.25">
      <c r="A299" s="14"/>
      <c r="B299" s="14"/>
      <c r="C299" s="14"/>
      <c r="D299" s="14"/>
      <c r="E299" s="14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3"/>
      <c r="AA299" s="13"/>
      <c r="AB299" s="13"/>
      <c r="AC299" s="13"/>
      <c r="AD299" s="13"/>
      <c r="AE299" s="13"/>
      <c r="AF299" s="13"/>
      <c r="AG299" s="13"/>
      <c r="AH299" s="13"/>
    </row>
    <row r="300" spans="1:34" s="12" customFormat="1" ht="15.75" customHeight="1" x14ac:dyDescent="0.25">
      <c r="A300" s="14"/>
      <c r="B300" s="14"/>
      <c r="C300" s="14"/>
      <c r="D300" s="14"/>
      <c r="E300" s="14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3"/>
      <c r="AA300" s="13"/>
      <c r="AB300" s="13"/>
      <c r="AC300" s="13"/>
      <c r="AD300" s="13"/>
      <c r="AE300" s="13"/>
      <c r="AF300" s="13"/>
      <c r="AG300" s="13"/>
      <c r="AH300" s="13"/>
    </row>
    <row r="301" spans="1:34" s="12" customFormat="1" ht="15.75" customHeight="1" x14ac:dyDescent="0.25">
      <c r="A301" s="14"/>
      <c r="B301" s="14"/>
      <c r="C301" s="14"/>
      <c r="D301" s="14"/>
      <c r="E301" s="14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3"/>
      <c r="AA301" s="13"/>
      <c r="AB301" s="13"/>
      <c r="AC301" s="13"/>
      <c r="AD301" s="13"/>
      <c r="AE301" s="13"/>
      <c r="AF301" s="13"/>
      <c r="AG301" s="13"/>
      <c r="AH301" s="13"/>
    </row>
    <row r="302" spans="1:34" s="12" customFormat="1" ht="15.75" customHeight="1" x14ac:dyDescent="0.25">
      <c r="A302" s="14"/>
      <c r="B302" s="14"/>
      <c r="C302" s="14"/>
      <c r="D302" s="14"/>
      <c r="E302" s="14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3"/>
      <c r="AA302" s="13"/>
      <c r="AB302" s="13"/>
      <c r="AC302" s="13"/>
      <c r="AD302" s="13"/>
      <c r="AE302" s="13"/>
      <c r="AF302" s="13"/>
      <c r="AG302" s="13"/>
      <c r="AH302" s="13"/>
    </row>
    <row r="303" spans="1:34" s="12" customFormat="1" ht="15.75" customHeight="1" x14ac:dyDescent="0.25">
      <c r="A303" s="14"/>
      <c r="B303" s="14"/>
      <c r="C303" s="14"/>
      <c r="D303" s="14"/>
      <c r="E303" s="14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3"/>
      <c r="AA303" s="13"/>
      <c r="AB303" s="13"/>
      <c r="AC303" s="13"/>
      <c r="AD303" s="13"/>
      <c r="AE303" s="13"/>
      <c r="AF303" s="13"/>
      <c r="AG303" s="13"/>
      <c r="AH303" s="13"/>
    </row>
    <row r="304" spans="1:34" s="12" customFormat="1" ht="15.75" customHeight="1" x14ac:dyDescent="0.25">
      <c r="A304" s="14"/>
      <c r="B304" s="14"/>
      <c r="C304" s="14"/>
      <c r="D304" s="14"/>
      <c r="E304" s="14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3"/>
      <c r="AA304" s="13"/>
      <c r="AB304" s="13"/>
      <c r="AC304" s="13"/>
      <c r="AD304" s="13"/>
      <c r="AE304" s="13"/>
      <c r="AF304" s="13"/>
      <c r="AG304" s="13"/>
      <c r="AH304" s="13"/>
    </row>
    <row r="305" spans="1:34" s="12" customFormat="1" ht="15.75" customHeight="1" x14ac:dyDescent="0.25">
      <c r="A305" s="14"/>
      <c r="B305" s="14"/>
      <c r="C305" s="14"/>
      <c r="D305" s="14"/>
      <c r="E305" s="14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3"/>
      <c r="AA305" s="13"/>
      <c r="AB305" s="13"/>
      <c r="AC305" s="13"/>
      <c r="AD305" s="13"/>
      <c r="AE305" s="13"/>
      <c r="AF305" s="13"/>
      <c r="AG305" s="13"/>
      <c r="AH305" s="13"/>
    </row>
    <row r="306" spans="1:34" s="12" customFormat="1" ht="15.75" customHeight="1" x14ac:dyDescent="0.25">
      <c r="A306" s="14"/>
      <c r="B306" s="14"/>
      <c r="C306" s="14"/>
      <c r="D306" s="14"/>
      <c r="E306" s="14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3"/>
      <c r="AA306" s="13"/>
      <c r="AB306" s="13"/>
      <c r="AC306" s="13"/>
      <c r="AD306" s="13"/>
      <c r="AE306" s="13"/>
      <c r="AF306" s="13"/>
      <c r="AG306" s="13"/>
      <c r="AH306" s="13"/>
    </row>
    <row r="307" spans="1:34" s="12" customFormat="1" ht="15.75" customHeight="1" x14ac:dyDescent="0.25">
      <c r="A307" s="14"/>
      <c r="B307" s="14"/>
      <c r="C307" s="14"/>
      <c r="D307" s="14"/>
      <c r="E307" s="14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34" s="12" customFormat="1" ht="15.75" customHeight="1" x14ac:dyDescent="0.25">
      <c r="A308" s="14"/>
      <c r="B308" s="14"/>
      <c r="C308" s="14"/>
      <c r="D308" s="14"/>
      <c r="E308" s="14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34" s="12" customFormat="1" ht="15.75" customHeight="1" x14ac:dyDescent="0.25">
      <c r="A309" s="14"/>
      <c r="B309" s="14"/>
      <c r="C309" s="14"/>
      <c r="D309" s="14"/>
      <c r="E309" s="14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3"/>
      <c r="AA309" s="13"/>
      <c r="AB309" s="13"/>
      <c r="AC309" s="13"/>
      <c r="AD309" s="13"/>
      <c r="AE309" s="13"/>
      <c r="AF309" s="13"/>
      <c r="AG309" s="13"/>
      <c r="AH309" s="13"/>
    </row>
    <row r="310" spans="1:34" s="12" customFormat="1" ht="15.75" customHeight="1" x14ac:dyDescent="0.25">
      <c r="A310" s="14"/>
      <c r="B310" s="14"/>
      <c r="C310" s="14"/>
      <c r="D310" s="14"/>
      <c r="E310" s="14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3"/>
      <c r="AA310" s="13"/>
      <c r="AB310" s="13"/>
      <c r="AC310" s="13"/>
      <c r="AD310" s="13"/>
      <c r="AE310" s="13"/>
      <c r="AF310" s="13"/>
      <c r="AG310" s="13"/>
      <c r="AH310" s="13"/>
    </row>
    <row r="311" spans="1:34" s="12" customFormat="1" ht="15.75" customHeight="1" x14ac:dyDescent="0.25">
      <c r="A311" s="14"/>
      <c r="B311" s="14"/>
      <c r="C311" s="14"/>
      <c r="D311" s="14"/>
      <c r="E311" s="14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3"/>
      <c r="AA311" s="13"/>
      <c r="AB311" s="13"/>
      <c r="AC311" s="13"/>
      <c r="AD311" s="13"/>
      <c r="AE311" s="13"/>
      <c r="AF311" s="13"/>
      <c r="AG311" s="13"/>
      <c r="AH311" s="13"/>
    </row>
    <row r="312" spans="1:34" s="12" customFormat="1" ht="15.75" customHeight="1" x14ac:dyDescent="0.25">
      <c r="A312" s="14"/>
      <c r="B312" s="14"/>
      <c r="C312" s="14"/>
      <c r="D312" s="14"/>
      <c r="E312" s="14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3"/>
      <c r="AA312" s="13"/>
      <c r="AB312" s="13"/>
      <c r="AC312" s="13"/>
      <c r="AD312" s="13"/>
      <c r="AE312" s="13"/>
      <c r="AF312" s="13"/>
      <c r="AG312" s="13"/>
      <c r="AH312" s="13"/>
    </row>
    <row r="313" spans="1:34" s="12" customFormat="1" ht="15.75" customHeight="1" x14ac:dyDescent="0.25">
      <c r="A313" s="14"/>
      <c r="B313" s="14"/>
      <c r="C313" s="14"/>
      <c r="D313" s="14"/>
      <c r="E313" s="14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3"/>
      <c r="AA313" s="13"/>
      <c r="AB313" s="13"/>
      <c r="AC313" s="13"/>
      <c r="AD313" s="13"/>
      <c r="AE313" s="13"/>
      <c r="AF313" s="13"/>
      <c r="AG313" s="13"/>
      <c r="AH313" s="13"/>
    </row>
    <row r="314" spans="1:34" s="12" customFormat="1" ht="15.75" customHeight="1" x14ac:dyDescent="0.25">
      <c r="A314" s="14"/>
      <c r="B314" s="14"/>
      <c r="C314" s="14"/>
      <c r="D314" s="14"/>
      <c r="E314" s="14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3"/>
      <c r="AA314" s="13"/>
      <c r="AB314" s="13"/>
      <c r="AC314" s="13"/>
      <c r="AD314" s="13"/>
      <c r="AE314" s="13"/>
      <c r="AF314" s="13"/>
      <c r="AG314" s="13"/>
      <c r="AH314" s="13"/>
    </row>
    <row r="315" spans="1:34" s="12" customFormat="1" ht="15.75" customHeight="1" x14ac:dyDescent="0.25">
      <c r="A315" s="14"/>
      <c r="B315" s="14"/>
      <c r="C315" s="14"/>
      <c r="D315" s="14"/>
      <c r="E315" s="14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3"/>
      <c r="AA315" s="13"/>
      <c r="AB315" s="13"/>
      <c r="AC315" s="13"/>
      <c r="AD315" s="13"/>
      <c r="AE315" s="13"/>
      <c r="AF315" s="13"/>
      <c r="AG315" s="13"/>
      <c r="AH315" s="13"/>
    </row>
    <row r="316" spans="1:34" s="12" customFormat="1" ht="15.75" customHeight="1" x14ac:dyDescent="0.25">
      <c r="A316" s="14"/>
      <c r="B316" s="14"/>
      <c r="C316" s="14"/>
      <c r="D316" s="14"/>
      <c r="E316" s="14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3"/>
      <c r="AA316" s="13"/>
      <c r="AB316" s="13"/>
      <c r="AC316" s="13"/>
      <c r="AD316" s="13"/>
      <c r="AE316" s="13"/>
      <c r="AF316" s="13"/>
      <c r="AG316" s="13"/>
      <c r="AH316" s="13"/>
    </row>
    <row r="317" spans="1:34" s="12" customFormat="1" ht="15.75" customHeight="1" x14ac:dyDescent="0.25">
      <c r="A317" s="14"/>
      <c r="B317" s="14"/>
      <c r="C317" s="14"/>
      <c r="D317" s="14"/>
      <c r="E317" s="14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3"/>
      <c r="AA317" s="13"/>
      <c r="AB317" s="13"/>
      <c r="AC317" s="13"/>
      <c r="AD317" s="13"/>
      <c r="AE317" s="13"/>
      <c r="AF317" s="13"/>
      <c r="AG317" s="13"/>
      <c r="AH317" s="13"/>
    </row>
    <row r="318" spans="1:34" s="12" customFormat="1" ht="15.75" customHeight="1" x14ac:dyDescent="0.25">
      <c r="A318" s="14"/>
      <c r="B318" s="14"/>
      <c r="C318" s="14"/>
      <c r="D318" s="14"/>
      <c r="E318" s="14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3"/>
      <c r="AA318" s="13"/>
      <c r="AB318" s="13"/>
      <c r="AC318" s="13"/>
      <c r="AD318" s="13"/>
      <c r="AE318" s="13"/>
      <c r="AF318" s="13"/>
      <c r="AG318" s="13"/>
      <c r="AH318" s="13"/>
    </row>
    <row r="319" spans="1:34" s="12" customFormat="1" ht="15.75" customHeight="1" x14ac:dyDescent="0.25">
      <c r="A319" s="14"/>
      <c r="B319" s="14"/>
      <c r="C319" s="14"/>
      <c r="D319" s="14"/>
      <c r="E319" s="14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3"/>
      <c r="AA319" s="13"/>
      <c r="AB319" s="13"/>
      <c r="AC319" s="13"/>
      <c r="AD319" s="13"/>
      <c r="AE319" s="13"/>
      <c r="AF319" s="13"/>
      <c r="AG319" s="13"/>
      <c r="AH319" s="13"/>
    </row>
    <row r="320" spans="1:34" s="12" customFormat="1" ht="15.75" customHeight="1" x14ac:dyDescent="0.25">
      <c r="A320" s="14"/>
      <c r="B320" s="14"/>
      <c r="C320" s="14"/>
      <c r="D320" s="14"/>
      <c r="E320" s="14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3"/>
      <c r="AA320" s="13"/>
      <c r="AB320" s="13"/>
      <c r="AC320" s="13"/>
      <c r="AD320" s="13"/>
      <c r="AE320" s="13"/>
      <c r="AF320" s="13"/>
      <c r="AG320" s="13"/>
      <c r="AH320" s="13"/>
    </row>
    <row r="321" spans="1:34" s="12" customFormat="1" ht="15.75" customHeight="1" x14ac:dyDescent="0.25">
      <c r="A321" s="14"/>
      <c r="B321" s="14"/>
      <c r="C321" s="14"/>
      <c r="D321" s="14"/>
      <c r="E321" s="14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3"/>
      <c r="AA321" s="13"/>
      <c r="AB321" s="13"/>
      <c r="AC321" s="13"/>
      <c r="AD321" s="13"/>
      <c r="AE321" s="13"/>
      <c r="AF321" s="13"/>
      <c r="AG321" s="13"/>
      <c r="AH321" s="13"/>
    </row>
    <row r="322" spans="1:34" s="12" customFormat="1" ht="15.75" customHeight="1" x14ac:dyDescent="0.25">
      <c r="A322" s="14"/>
      <c r="B322" s="14"/>
      <c r="C322" s="14"/>
      <c r="D322" s="14"/>
      <c r="E322" s="14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3"/>
      <c r="AA322" s="13"/>
      <c r="AB322" s="13"/>
      <c r="AC322" s="13"/>
      <c r="AD322" s="13"/>
      <c r="AE322" s="13"/>
      <c r="AF322" s="13"/>
      <c r="AG322" s="13"/>
      <c r="AH322" s="13"/>
    </row>
    <row r="323" spans="1:34" s="12" customFormat="1" ht="15.75" customHeight="1" x14ac:dyDescent="0.25">
      <c r="A323" s="14"/>
      <c r="B323" s="14"/>
      <c r="C323" s="14"/>
      <c r="D323" s="14"/>
      <c r="E323" s="14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3"/>
      <c r="AA323" s="13"/>
      <c r="AB323" s="13"/>
      <c r="AC323" s="13"/>
      <c r="AD323" s="13"/>
      <c r="AE323" s="13"/>
      <c r="AF323" s="13"/>
      <c r="AG323" s="13"/>
      <c r="AH323" s="13"/>
    </row>
    <row r="324" spans="1:34" s="12" customFormat="1" ht="15.75" customHeight="1" x14ac:dyDescent="0.25">
      <c r="A324" s="14"/>
      <c r="B324" s="14"/>
      <c r="C324" s="14"/>
      <c r="D324" s="14"/>
      <c r="E324" s="14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3"/>
      <c r="AA324" s="13"/>
      <c r="AB324" s="13"/>
      <c r="AC324" s="13"/>
      <c r="AD324" s="13"/>
      <c r="AE324" s="13"/>
      <c r="AF324" s="13"/>
      <c r="AG324" s="13"/>
      <c r="AH324" s="13"/>
    </row>
    <row r="325" spans="1:34" s="12" customFormat="1" ht="15.75" customHeight="1" x14ac:dyDescent="0.25">
      <c r="A325" s="14"/>
      <c r="B325" s="14"/>
      <c r="C325" s="14"/>
      <c r="D325" s="14"/>
      <c r="E325" s="14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3"/>
      <c r="AA325" s="13"/>
      <c r="AB325" s="13"/>
      <c r="AC325" s="13"/>
      <c r="AD325" s="13"/>
      <c r="AE325" s="13"/>
      <c r="AF325" s="13"/>
      <c r="AG325" s="13"/>
      <c r="AH325" s="13"/>
    </row>
    <row r="326" spans="1:34" s="12" customFormat="1" ht="15.75" customHeight="1" x14ac:dyDescent="0.25">
      <c r="A326" s="14"/>
      <c r="B326" s="14"/>
      <c r="C326" s="14"/>
      <c r="D326" s="14"/>
      <c r="E326" s="14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3"/>
      <c r="AA326" s="13"/>
      <c r="AB326" s="13"/>
      <c r="AC326" s="13"/>
      <c r="AD326" s="13"/>
      <c r="AE326" s="13"/>
      <c r="AF326" s="13"/>
      <c r="AG326" s="13"/>
      <c r="AH326" s="13"/>
    </row>
    <row r="327" spans="1:34" s="12" customFormat="1" ht="15.75" customHeight="1" x14ac:dyDescent="0.25">
      <c r="A327" s="14"/>
      <c r="B327" s="14"/>
      <c r="C327" s="14"/>
      <c r="D327" s="14"/>
      <c r="E327" s="14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3"/>
      <c r="AA327" s="13"/>
      <c r="AB327" s="13"/>
      <c r="AC327" s="13"/>
      <c r="AD327" s="13"/>
      <c r="AE327" s="13"/>
      <c r="AF327" s="13"/>
      <c r="AG327" s="13"/>
      <c r="AH327" s="13"/>
    </row>
    <row r="328" spans="1:34" s="12" customFormat="1" ht="15.75" customHeight="1" x14ac:dyDescent="0.25">
      <c r="A328" s="14"/>
      <c r="B328" s="14"/>
      <c r="C328" s="14"/>
      <c r="D328" s="14"/>
      <c r="E328" s="14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3"/>
      <c r="AA328" s="13"/>
      <c r="AB328" s="13"/>
      <c r="AC328" s="13"/>
      <c r="AD328" s="13"/>
      <c r="AE328" s="13"/>
      <c r="AF328" s="13"/>
      <c r="AG328" s="13"/>
      <c r="AH328" s="13"/>
    </row>
    <row r="329" spans="1:34" s="12" customFormat="1" ht="15.75" customHeight="1" x14ac:dyDescent="0.25">
      <c r="A329" s="14"/>
      <c r="B329" s="14"/>
      <c r="C329" s="14"/>
      <c r="D329" s="14"/>
      <c r="E329" s="14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3"/>
      <c r="AA329" s="13"/>
      <c r="AB329" s="13"/>
      <c r="AC329" s="13"/>
      <c r="AD329" s="13"/>
      <c r="AE329" s="13"/>
      <c r="AF329" s="13"/>
      <c r="AG329" s="13"/>
      <c r="AH329" s="13"/>
    </row>
    <row r="330" spans="1:34" s="12" customFormat="1" ht="15.75" customHeight="1" x14ac:dyDescent="0.25">
      <c r="A330" s="14"/>
      <c r="B330" s="14"/>
      <c r="C330" s="14"/>
      <c r="D330" s="14"/>
      <c r="E330" s="14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3"/>
      <c r="AA330" s="13"/>
      <c r="AB330" s="13"/>
      <c r="AC330" s="13"/>
      <c r="AD330" s="13"/>
      <c r="AE330" s="13"/>
      <c r="AF330" s="13"/>
      <c r="AG330" s="13"/>
      <c r="AH330" s="13"/>
    </row>
    <row r="331" spans="1:34" s="12" customFormat="1" ht="15.75" customHeight="1" x14ac:dyDescent="0.25">
      <c r="A331" s="14"/>
      <c r="B331" s="14"/>
      <c r="C331" s="14"/>
      <c r="D331" s="14"/>
      <c r="E331" s="14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3"/>
      <c r="AA331" s="13"/>
      <c r="AB331" s="13"/>
      <c r="AC331" s="13"/>
      <c r="AD331" s="13"/>
      <c r="AE331" s="13"/>
      <c r="AF331" s="13"/>
      <c r="AG331" s="13"/>
      <c r="AH331" s="13"/>
    </row>
    <row r="332" spans="1:34" s="12" customFormat="1" ht="15.75" customHeight="1" x14ac:dyDescent="0.25">
      <c r="A332" s="14"/>
      <c r="B332" s="14"/>
      <c r="C332" s="14"/>
      <c r="D332" s="14"/>
      <c r="E332" s="14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3"/>
      <c r="AA332" s="13"/>
      <c r="AB332" s="13"/>
      <c r="AC332" s="13"/>
      <c r="AD332" s="13"/>
      <c r="AE332" s="13"/>
      <c r="AF332" s="13"/>
      <c r="AG332" s="13"/>
      <c r="AH332" s="13"/>
    </row>
    <row r="333" spans="1:34" s="12" customFormat="1" ht="15.75" customHeight="1" x14ac:dyDescent="0.25">
      <c r="A333" s="14"/>
      <c r="B333" s="14"/>
      <c r="C333" s="14"/>
      <c r="D333" s="14"/>
      <c r="E333" s="14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3"/>
      <c r="AA333" s="13"/>
      <c r="AB333" s="13"/>
      <c r="AC333" s="13"/>
      <c r="AD333" s="13"/>
      <c r="AE333" s="13"/>
      <c r="AF333" s="13"/>
      <c r="AG333" s="13"/>
      <c r="AH333" s="13"/>
    </row>
    <row r="334" spans="1:34" s="12" customFormat="1" ht="15.75" customHeight="1" x14ac:dyDescent="0.25">
      <c r="A334" s="14"/>
      <c r="B334" s="14"/>
      <c r="C334" s="14"/>
      <c r="D334" s="14"/>
      <c r="E334" s="14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3"/>
      <c r="AA334" s="13"/>
      <c r="AB334" s="13"/>
      <c r="AC334" s="13"/>
      <c r="AD334" s="13"/>
      <c r="AE334" s="13"/>
      <c r="AF334" s="13"/>
      <c r="AG334" s="13"/>
      <c r="AH334" s="13"/>
    </row>
    <row r="335" spans="1:34" s="12" customFormat="1" ht="15.75" customHeight="1" x14ac:dyDescent="0.25">
      <c r="A335" s="14"/>
      <c r="B335" s="14"/>
      <c r="C335" s="14"/>
      <c r="D335" s="14"/>
      <c r="E335" s="14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3"/>
      <c r="AA335" s="13"/>
      <c r="AB335" s="13"/>
      <c r="AC335" s="13"/>
      <c r="AD335" s="13"/>
      <c r="AE335" s="13"/>
      <c r="AF335" s="13"/>
      <c r="AG335" s="13"/>
      <c r="AH335" s="13"/>
    </row>
    <row r="336" spans="1:34" s="12" customFormat="1" ht="15.75" customHeight="1" x14ac:dyDescent="0.25">
      <c r="A336" s="14"/>
      <c r="B336" s="14"/>
      <c r="C336" s="14"/>
      <c r="D336" s="14"/>
      <c r="E336" s="14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3"/>
      <c r="AA336" s="13"/>
      <c r="AB336" s="13"/>
      <c r="AC336" s="13"/>
      <c r="AD336" s="13"/>
      <c r="AE336" s="13"/>
      <c r="AF336" s="13"/>
      <c r="AG336" s="13"/>
      <c r="AH336" s="13"/>
    </row>
    <row r="337" spans="1:34" s="12" customFormat="1" ht="15.75" customHeight="1" x14ac:dyDescent="0.25">
      <c r="A337" s="14"/>
      <c r="B337" s="14"/>
      <c r="C337" s="14"/>
      <c r="D337" s="14"/>
      <c r="E337" s="14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3"/>
      <c r="AA337" s="13"/>
      <c r="AB337" s="13"/>
      <c r="AC337" s="13"/>
      <c r="AD337" s="13"/>
      <c r="AE337" s="13"/>
      <c r="AF337" s="13"/>
      <c r="AG337" s="13"/>
      <c r="AH337" s="13"/>
    </row>
    <row r="338" spans="1:34" s="12" customFormat="1" ht="15.75" customHeight="1" x14ac:dyDescent="0.25">
      <c r="A338" s="14"/>
      <c r="B338" s="14"/>
      <c r="C338" s="14"/>
      <c r="D338" s="14"/>
      <c r="E338" s="14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3"/>
      <c r="AA338" s="13"/>
      <c r="AB338" s="13"/>
      <c r="AC338" s="13"/>
      <c r="AD338" s="13"/>
      <c r="AE338" s="13"/>
      <c r="AF338" s="13"/>
      <c r="AG338" s="13"/>
      <c r="AH338" s="13"/>
    </row>
    <row r="339" spans="1:34" s="12" customFormat="1" ht="15.75" customHeight="1" x14ac:dyDescent="0.25">
      <c r="A339" s="14"/>
      <c r="B339" s="14"/>
      <c r="C339" s="14"/>
      <c r="D339" s="14"/>
      <c r="E339" s="14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3"/>
      <c r="AA339" s="13"/>
      <c r="AB339" s="13"/>
      <c r="AC339" s="13"/>
      <c r="AD339" s="13"/>
      <c r="AE339" s="13"/>
      <c r="AF339" s="13"/>
      <c r="AG339" s="13"/>
      <c r="AH339" s="13"/>
    </row>
    <row r="340" spans="1:34" s="12" customFormat="1" ht="15.75" customHeight="1" x14ac:dyDescent="0.25">
      <c r="A340" s="14"/>
      <c r="B340" s="14"/>
      <c r="C340" s="14"/>
      <c r="D340" s="14"/>
      <c r="E340" s="14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3"/>
      <c r="AA340" s="13"/>
      <c r="AB340" s="13"/>
      <c r="AC340" s="13"/>
      <c r="AD340" s="13"/>
      <c r="AE340" s="13"/>
      <c r="AF340" s="13"/>
      <c r="AG340" s="13"/>
      <c r="AH340" s="13"/>
    </row>
    <row r="341" spans="1:34" s="12" customFormat="1" ht="15.75" customHeight="1" x14ac:dyDescent="0.25">
      <c r="A341" s="14"/>
      <c r="B341" s="14"/>
      <c r="C341" s="14"/>
      <c r="D341" s="14"/>
      <c r="E341" s="14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3"/>
      <c r="AA341" s="13"/>
      <c r="AB341" s="13"/>
      <c r="AC341" s="13"/>
      <c r="AD341" s="13"/>
      <c r="AE341" s="13"/>
      <c r="AF341" s="13"/>
      <c r="AG341" s="13"/>
      <c r="AH341" s="13"/>
    </row>
    <row r="342" spans="1:34" s="12" customFormat="1" ht="15.75" customHeight="1" x14ac:dyDescent="0.25">
      <c r="A342" s="14"/>
      <c r="B342" s="14"/>
      <c r="C342" s="14"/>
      <c r="D342" s="14"/>
      <c r="E342" s="14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3"/>
      <c r="AA342" s="13"/>
      <c r="AB342" s="13"/>
      <c r="AC342" s="13"/>
      <c r="AD342" s="13"/>
      <c r="AE342" s="13"/>
      <c r="AF342" s="13"/>
      <c r="AG342" s="13"/>
      <c r="AH342" s="13"/>
    </row>
    <row r="343" spans="1:34" s="12" customFormat="1" ht="15.75" customHeight="1" x14ac:dyDescent="0.25">
      <c r="A343" s="14"/>
      <c r="B343" s="14"/>
      <c r="C343" s="14"/>
      <c r="D343" s="14"/>
      <c r="E343" s="14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3"/>
      <c r="AA343" s="13"/>
      <c r="AB343" s="13"/>
      <c r="AC343" s="13"/>
      <c r="AD343" s="13"/>
      <c r="AE343" s="13"/>
      <c r="AF343" s="13"/>
      <c r="AG343" s="13"/>
      <c r="AH343" s="13"/>
    </row>
    <row r="344" spans="1:34" s="12" customFormat="1" ht="15.75" customHeight="1" x14ac:dyDescent="0.25">
      <c r="A344" s="14"/>
      <c r="B344" s="14"/>
      <c r="C344" s="14"/>
      <c r="D344" s="14"/>
      <c r="E344" s="14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3"/>
      <c r="AA344" s="13"/>
      <c r="AB344" s="13"/>
      <c r="AC344" s="13"/>
      <c r="AD344" s="13"/>
      <c r="AE344" s="13"/>
      <c r="AF344" s="13"/>
      <c r="AG344" s="13"/>
      <c r="AH344" s="13"/>
    </row>
    <row r="345" spans="1:34" s="12" customFormat="1" ht="15.75" customHeight="1" x14ac:dyDescent="0.25">
      <c r="A345" s="14"/>
      <c r="B345" s="14"/>
      <c r="C345" s="14"/>
      <c r="D345" s="14"/>
      <c r="E345" s="14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3"/>
      <c r="AA345" s="13"/>
      <c r="AB345" s="13"/>
      <c r="AC345" s="13"/>
      <c r="AD345" s="13"/>
      <c r="AE345" s="13"/>
      <c r="AF345" s="13"/>
      <c r="AG345" s="13"/>
      <c r="AH345" s="13"/>
    </row>
    <row r="346" spans="1:34" s="12" customFormat="1" ht="15.75" customHeight="1" x14ac:dyDescent="0.25">
      <c r="A346" s="14"/>
      <c r="B346" s="14"/>
      <c r="C346" s="14"/>
      <c r="D346" s="14"/>
      <c r="E346" s="14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3"/>
      <c r="AA346" s="13"/>
      <c r="AB346" s="13"/>
      <c r="AC346" s="13"/>
      <c r="AD346" s="13"/>
      <c r="AE346" s="13"/>
      <c r="AF346" s="13"/>
      <c r="AG346" s="13"/>
      <c r="AH346" s="13"/>
    </row>
    <row r="347" spans="1:34" s="12" customFormat="1" ht="15.75" customHeight="1" x14ac:dyDescent="0.25">
      <c r="A347" s="14"/>
      <c r="B347" s="14"/>
      <c r="C347" s="14"/>
      <c r="D347" s="14"/>
      <c r="E347" s="14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3"/>
      <c r="AA347" s="13"/>
      <c r="AB347" s="13"/>
      <c r="AC347" s="13"/>
      <c r="AD347" s="13"/>
      <c r="AE347" s="13"/>
      <c r="AF347" s="13"/>
      <c r="AG347" s="13"/>
      <c r="AH347" s="13"/>
    </row>
    <row r="348" spans="1:34" s="12" customFormat="1" ht="15.75" customHeight="1" x14ac:dyDescent="0.25">
      <c r="A348" s="14"/>
      <c r="B348" s="14"/>
      <c r="C348" s="14"/>
      <c r="D348" s="14"/>
      <c r="E348" s="14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3"/>
      <c r="AA348" s="13"/>
      <c r="AB348" s="13"/>
      <c r="AC348" s="13"/>
      <c r="AD348" s="13"/>
      <c r="AE348" s="13"/>
      <c r="AF348" s="13"/>
      <c r="AG348" s="13"/>
      <c r="AH348" s="13"/>
    </row>
    <row r="349" spans="1:34" s="12" customFormat="1" ht="15.75" customHeight="1" x14ac:dyDescent="0.25">
      <c r="A349" s="14"/>
      <c r="B349" s="14"/>
      <c r="C349" s="14"/>
      <c r="D349" s="14"/>
      <c r="E349" s="14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3"/>
      <c r="AA349" s="13"/>
      <c r="AB349" s="13"/>
      <c r="AC349" s="13"/>
      <c r="AD349" s="13"/>
      <c r="AE349" s="13"/>
      <c r="AF349" s="13"/>
      <c r="AG349" s="13"/>
      <c r="AH349" s="13"/>
    </row>
    <row r="350" spans="1:34" s="12" customFormat="1" ht="15.75" customHeight="1" x14ac:dyDescent="0.25">
      <c r="A350" s="14"/>
      <c r="B350" s="14"/>
      <c r="C350" s="14"/>
      <c r="D350" s="14"/>
      <c r="E350" s="14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3"/>
      <c r="AA350" s="13"/>
      <c r="AB350" s="13"/>
      <c r="AC350" s="13"/>
      <c r="AD350" s="13"/>
      <c r="AE350" s="13"/>
      <c r="AF350" s="13"/>
      <c r="AG350" s="13"/>
      <c r="AH350" s="13"/>
    </row>
    <row r="351" spans="1:34" s="12" customFormat="1" ht="15.75" customHeight="1" x14ac:dyDescent="0.25">
      <c r="A351" s="14"/>
      <c r="B351" s="14"/>
      <c r="C351" s="14"/>
      <c r="D351" s="14"/>
      <c r="E351" s="14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3"/>
      <c r="AA351" s="13"/>
      <c r="AB351" s="13"/>
      <c r="AC351" s="13"/>
      <c r="AD351" s="13"/>
      <c r="AE351" s="13"/>
      <c r="AF351" s="13"/>
      <c r="AG351" s="13"/>
      <c r="AH351" s="13"/>
    </row>
    <row r="352" spans="1:34" s="12" customFormat="1" ht="15.75" customHeight="1" x14ac:dyDescent="0.25">
      <c r="A352" s="14"/>
      <c r="B352" s="14"/>
      <c r="C352" s="14"/>
      <c r="D352" s="14"/>
      <c r="E352" s="14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3"/>
      <c r="AA352" s="13"/>
      <c r="AB352" s="13"/>
      <c r="AC352" s="13"/>
      <c r="AD352" s="13"/>
      <c r="AE352" s="13"/>
      <c r="AF352" s="13"/>
      <c r="AG352" s="13"/>
      <c r="AH352" s="13"/>
    </row>
    <row r="353" spans="1:34" s="12" customFormat="1" ht="15.75" customHeight="1" x14ac:dyDescent="0.25">
      <c r="A353" s="14"/>
      <c r="B353" s="14"/>
      <c r="C353" s="14"/>
      <c r="D353" s="14"/>
      <c r="E353" s="14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3"/>
      <c r="AA353" s="13"/>
      <c r="AB353" s="13"/>
      <c r="AC353" s="13"/>
      <c r="AD353" s="13"/>
      <c r="AE353" s="13"/>
      <c r="AF353" s="13"/>
      <c r="AG353" s="13"/>
      <c r="AH353" s="13"/>
    </row>
    <row r="354" spans="1:34" s="12" customFormat="1" ht="15.75" customHeight="1" x14ac:dyDescent="0.25">
      <c r="A354" s="14"/>
      <c r="B354" s="14"/>
      <c r="C354" s="14"/>
      <c r="D354" s="14"/>
      <c r="E354" s="1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3"/>
      <c r="AA354" s="13"/>
      <c r="AB354" s="13"/>
      <c r="AC354" s="13"/>
      <c r="AD354" s="13"/>
      <c r="AE354" s="13"/>
      <c r="AF354" s="13"/>
      <c r="AG354" s="13"/>
      <c r="AH354" s="13"/>
    </row>
    <row r="355" spans="1:34" s="12" customFormat="1" ht="15.75" customHeight="1" x14ac:dyDescent="0.25">
      <c r="A355" s="14"/>
      <c r="B355" s="14"/>
      <c r="C355" s="14"/>
      <c r="D355" s="14"/>
      <c r="E355" s="14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3"/>
      <c r="AA355" s="13"/>
      <c r="AB355" s="13"/>
      <c r="AC355" s="13"/>
      <c r="AD355" s="13"/>
      <c r="AE355" s="13"/>
      <c r="AF355" s="13"/>
      <c r="AG355" s="13"/>
      <c r="AH355" s="13"/>
    </row>
    <row r="356" spans="1:34" s="12" customFormat="1" ht="15.75" customHeight="1" x14ac:dyDescent="0.25">
      <c r="A356" s="14"/>
      <c r="B356" s="14"/>
      <c r="C356" s="14"/>
      <c r="D356" s="14"/>
      <c r="E356" s="14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3"/>
      <c r="AA356" s="13"/>
      <c r="AB356" s="13"/>
      <c r="AC356" s="13"/>
      <c r="AD356" s="13"/>
      <c r="AE356" s="13"/>
      <c r="AF356" s="13"/>
      <c r="AG356" s="13"/>
      <c r="AH356" s="13"/>
    </row>
    <row r="357" spans="1:34" s="12" customFormat="1" ht="15.75" customHeight="1" x14ac:dyDescent="0.25">
      <c r="A357" s="14"/>
      <c r="B357" s="14"/>
      <c r="C357" s="14"/>
      <c r="D357" s="14"/>
      <c r="E357" s="14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3"/>
      <c r="AA357" s="13"/>
      <c r="AB357" s="13"/>
      <c r="AC357" s="13"/>
      <c r="AD357" s="13"/>
      <c r="AE357" s="13"/>
      <c r="AF357" s="13"/>
      <c r="AG357" s="13"/>
      <c r="AH357" s="13"/>
    </row>
    <row r="358" spans="1:34" s="12" customFormat="1" ht="15.75" customHeight="1" x14ac:dyDescent="0.25">
      <c r="A358" s="14"/>
      <c r="B358" s="14"/>
      <c r="C358" s="14"/>
      <c r="D358" s="14"/>
      <c r="E358" s="14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3"/>
      <c r="AA358" s="13"/>
      <c r="AB358" s="13"/>
      <c r="AC358" s="13"/>
      <c r="AD358" s="13"/>
      <c r="AE358" s="13"/>
      <c r="AF358" s="13"/>
      <c r="AG358" s="13"/>
      <c r="AH358" s="13"/>
    </row>
    <row r="359" spans="1:34" s="12" customFormat="1" ht="15.75" customHeight="1" x14ac:dyDescent="0.25">
      <c r="A359" s="14"/>
      <c r="B359" s="14"/>
      <c r="C359" s="14"/>
      <c r="D359" s="14"/>
      <c r="E359" s="14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3"/>
      <c r="AA359" s="13"/>
      <c r="AB359" s="13"/>
      <c r="AC359" s="13"/>
      <c r="AD359" s="13"/>
      <c r="AE359" s="13"/>
      <c r="AF359" s="13"/>
      <c r="AG359" s="13"/>
      <c r="AH359" s="13"/>
    </row>
    <row r="360" spans="1:34" s="12" customFormat="1" ht="15.75" customHeight="1" x14ac:dyDescent="0.25">
      <c r="A360" s="14"/>
      <c r="B360" s="14"/>
      <c r="C360" s="14"/>
      <c r="D360" s="14"/>
      <c r="E360" s="14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3"/>
      <c r="AA360" s="13"/>
      <c r="AB360" s="13"/>
      <c r="AC360" s="13"/>
      <c r="AD360" s="13"/>
      <c r="AE360" s="13"/>
      <c r="AF360" s="13"/>
      <c r="AG360" s="13"/>
      <c r="AH360" s="13"/>
    </row>
    <row r="361" spans="1:34" s="12" customFormat="1" ht="15.75" customHeight="1" x14ac:dyDescent="0.25">
      <c r="A361" s="14"/>
      <c r="B361" s="14"/>
      <c r="C361" s="14"/>
      <c r="D361" s="14"/>
      <c r="E361" s="14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3"/>
      <c r="AA361" s="13"/>
      <c r="AB361" s="13"/>
      <c r="AC361" s="13"/>
      <c r="AD361" s="13"/>
      <c r="AE361" s="13"/>
      <c r="AF361" s="13"/>
      <c r="AG361" s="13"/>
      <c r="AH361" s="13"/>
    </row>
    <row r="362" spans="1:34" s="12" customFormat="1" ht="15.75" customHeight="1" x14ac:dyDescent="0.25">
      <c r="A362" s="14"/>
      <c r="B362" s="14"/>
      <c r="C362" s="14"/>
      <c r="D362" s="14"/>
      <c r="E362" s="14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3"/>
      <c r="AA362" s="13"/>
      <c r="AB362" s="13"/>
      <c r="AC362" s="13"/>
      <c r="AD362" s="13"/>
      <c r="AE362" s="13"/>
      <c r="AF362" s="13"/>
      <c r="AG362" s="13"/>
      <c r="AH362" s="13"/>
    </row>
    <row r="363" spans="1:34" s="12" customFormat="1" ht="15.75" customHeight="1" x14ac:dyDescent="0.25">
      <c r="A363" s="14"/>
      <c r="B363" s="14"/>
      <c r="C363" s="14"/>
      <c r="D363" s="14"/>
      <c r="E363" s="14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3"/>
      <c r="AA363" s="13"/>
      <c r="AB363" s="13"/>
      <c r="AC363" s="13"/>
      <c r="AD363" s="13"/>
      <c r="AE363" s="13"/>
      <c r="AF363" s="13"/>
      <c r="AG363" s="13"/>
      <c r="AH363" s="13"/>
    </row>
    <row r="364" spans="1:34" s="12" customFormat="1" ht="15.75" customHeight="1" x14ac:dyDescent="0.25">
      <c r="A364" s="14"/>
      <c r="B364" s="14"/>
      <c r="C364" s="14"/>
      <c r="D364" s="14"/>
      <c r="E364" s="14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3"/>
      <c r="AA364" s="13"/>
      <c r="AB364" s="13"/>
      <c r="AC364" s="13"/>
      <c r="AD364" s="13"/>
      <c r="AE364" s="13"/>
      <c r="AF364" s="13"/>
      <c r="AG364" s="13"/>
      <c r="AH364" s="13"/>
    </row>
    <row r="365" spans="1:34" s="12" customFormat="1" ht="15.75" customHeight="1" x14ac:dyDescent="0.25">
      <c r="A365" s="14"/>
      <c r="B365" s="14"/>
      <c r="C365" s="14"/>
      <c r="D365" s="14"/>
      <c r="E365" s="14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3"/>
      <c r="AA365" s="13"/>
      <c r="AB365" s="13"/>
      <c r="AC365" s="13"/>
      <c r="AD365" s="13"/>
      <c r="AE365" s="13"/>
      <c r="AF365" s="13"/>
      <c r="AG365" s="13"/>
      <c r="AH365" s="13"/>
    </row>
    <row r="366" spans="1:34" s="12" customFormat="1" ht="15.75" customHeight="1" x14ac:dyDescent="0.25">
      <c r="A366" s="14"/>
      <c r="B366" s="14"/>
      <c r="C366" s="14"/>
      <c r="D366" s="14"/>
      <c r="E366" s="14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3"/>
      <c r="AA366" s="13"/>
      <c r="AB366" s="13"/>
      <c r="AC366" s="13"/>
      <c r="AD366" s="13"/>
      <c r="AE366" s="13"/>
      <c r="AF366" s="13"/>
      <c r="AG366" s="13"/>
      <c r="AH366" s="13"/>
    </row>
    <row r="367" spans="1:34" s="12" customFormat="1" ht="15.75" customHeight="1" x14ac:dyDescent="0.25">
      <c r="A367" s="14"/>
      <c r="B367" s="14"/>
      <c r="C367" s="14"/>
      <c r="D367" s="14"/>
      <c r="E367" s="14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3"/>
      <c r="AA367" s="13"/>
      <c r="AB367" s="13"/>
      <c r="AC367" s="13"/>
      <c r="AD367" s="13"/>
      <c r="AE367" s="13"/>
      <c r="AF367" s="13"/>
      <c r="AG367" s="13"/>
      <c r="AH367" s="13"/>
    </row>
    <row r="368" spans="1:34" s="12" customFormat="1" ht="15.75" customHeight="1" x14ac:dyDescent="0.25">
      <c r="A368" s="14"/>
      <c r="B368" s="14"/>
      <c r="C368" s="14"/>
      <c r="D368" s="14"/>
      <c r="E368" s="14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3"/>
      <c r="AA368" s="13"/>
      <c r="AB368" s="13"/>
      <c r="AC368" s="13"/>
      <c r="AD368" s="13"/>
      <c r="AE368" s="13"/>
      <c r="AF368" s="13"/>
      <c r="AG368" s="13"/>
      <c r="AH368" s="13"/>
    </row>
    <row r="369" spans="1:34" s="12" customFormat="1" ht="15.75" customHeight="1" x14ac:dyDescent="0.25">
      <c r="A369" s="14"/>
      <c r="B369" s="14"/>
      <c r="C369" s="14"/>
      <c r="D369" s="14"/>
      <c r="E369" s="14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3"/>
      <c r="AA369" s="13"/>
      <c r="AB369" s="13"/>
      <c r="AC369" s="13"/>
      <c r="AD369" s="13"/>
      <c r="AE369" s="13"/>
      <c r="AF369" s="13"/>
      <c r="AG369" s="13"/>
      <c r="AH369" s="13"/>
    </row>
    <row r="370" spans="1:34" s="12" customFormat="1" ht="15.75" customHeight="1" x14ac:dyDescent="0.25">
      <c r="A370" s="14"/>
      <c r="B370" s="14"/>
      <c r="C370" s="14"/>
      <c r="D370" s="14"/>
      <c r="E370" s="14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3"/>
      <c r="AA370" s="13"/>
      <c r="AB370" s="13"/>
      <c r="AC370" s="13"/>
      <c r="AD370" s="13"/>
      <c r="AE370" s="13"/>
      <c r="AF370" s="13"/>
      <c r="AG370" s="13"/>
      <c r="AH370" s="13"/>
    </row>
    <row r="371" spans="1:34" s="12" customFormat="1" ht="15.75" customHeight="1" x14ac:dyDescent="0.25">
      <c r="A371" s="14"/>
      <c r="B371" s="14"/>
      <c r="C371" s="14"/>
      <c r="D371" s="14"/>
      <c r="E371" s="14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3"/>
      <c r="AA371" s="13"/>
      <c r="AB371" s="13"/>
      <c r="AC371" s="13"/>
      <c r="AD371" s="13"/>
      <c r="AE371" s="13"/>
      <c r="AF371" s="13"/>
      <c r="AG371" s="13"/>
      <c r="AH371" s="13"/>
    </row>
    <row r="372" spans="1:34" s="12" customFormat="1" ht="15.75" customHeight="1" x14ac:dyDescent="0.25">
      <c r="A372" s="14"/>
      <c r="B372" s="14"/>
      <c r="C372" s="14"/>
      <c r="D372" s="14"/>
      <c r="E372" s="14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3"/>
      <c r="AA372" s="13"/>
      <c r="AB372" s="13"/>
      <c r="AC372" s="13"/>
      <c r="AD372" s="13"/>
      <c r="AE372" s="13"/>
      <c r="AF372" s="13"/>
      <c r="AG372" s="13"/>
      <c r="AH372" s="13"/>
    </row>
    <row r="373" spans="1:34" s="12" customFormat="1" ht="15.75" customHeight="1" x14ac:dyDescent="0.25">
      <c r="A373" s="14"/>
      <c r="B373" s="14"/>
      <c r="C373" s="14"/>
      <c r="D373" s="14"/>
      <c r="E373" s="14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3"/>
      <c r="AA373" s="13"/>
      <c r="AB373" s="13"/>
      <c r="AC373" s="13"/>
      <c r="AD373" s="13"/>
      <c r="AE373" s="13"/>
      <c r="AF373" s="13"/>
      <c r="AG373" s="13"/>
      <c r="AH373" s="13"/>
    </row>
    <row r="374" spans="1:34" s="12" customFormat="1" ht="15.75" customHeight="1" x14ac:dyDescent="0.25">
      <c r="A374" s="14"/>
      <c r="B374" s="14"/>
      <c r="C374" s="14"/>
      <c r="D374" s="14"/>
      <c r="E374" s="14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3"/>
      <c r="AA374" s="13"/>
      <c r="AB374" s="13"/>
      <c r="AC374" s="13"/>
      <c r="AD374" s="13"/>
      <c r="AE374" s="13"/>
      <c r="AF374" s="13"/>
      <c r="AG374" s="13"/>
      <c r="AH374" s="13"/>
    </row>
    <row r="375" spans="1:34" s="12" customFormat="1" ht="15.75" customHeight="1" x14ac:dyDescent="0.25">
      <c r="A375" s="14"/>
      <c r="B375" s="14"/>
      <c r="C375" s="14"/>
      <c r="D375" s="14"/>
      <c r="E375" s="14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3"/>
      <c r="AA375" s="13"/>
      <c r="AB375" s="13"/>
      <c r="AC375" s="13"/>
      <c r="AD375" s="13"/>
      <c r="AE375" s="13"/>
      <c r="AF375" s="13"/>
      <c r="AG375" s="13"/>
      <c r="AH375" s="13"/>
    </row>
    <row r="376" spans="1:34" s="12" customFormat="1" ht="15.75" customHeight="1" x14ac:dyDescent="0.25">
      <c r="A376" s="14"/>
      <c r="B376" s="14"/>
      <c r="C376" s="14"/>
      <c r="D376" s="14"/>
      <c r="E376" s="14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3"/>
      <c r="AA376" s="13"/>
      <c r="AB376" s="13"/>
      <c r="AC376" s="13"/>
      <c r="AD376" s="13"/>
      <c r="AE376" s="13"/>
      <c r="AF376" s="13"/>
      <c r="AG376" s="13"/>
      <c r="AH376" s="13"/>
    </row>
    <row r="377" spans="1:34" s="12" customFormat="1" ht="15.75" customHeight="1" x14ac:dyDescent="0.25">
      <c r="A377" s="14"/>
      <c r="B377" s="14"/>
      <c r="C377" s="14"/>
      <c r="D377" s="14"/>
      <c r="E377" s="14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3"/>
      <c r="AA377" s="13"/>
      <c r="AB377" s="13"/>
      <c r="AC377" s="13"/>
      <c r="AD377" s="13"/>
      <c r="AE377" s="13"/>
      <c r="AF377" s="13"/>
      <c r="AG377" s="13"/>
      <c r="AH377" s="13"/>
    </row>
    <row r="378" spans="1:34" s="12" customFormat="1" ht="15.75" customHeight="1" x14ac:dyDescent="0.25">
      <c r="A378" s="14"/>
      <c r="B378" s="14"/>
      <c r="C378" s="14"/>
      <c r="D378" s="14"/>
      <c r="E378" s="14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3"/>
      <c r="AA378" s="13"/>
      <c r="AB378" s="13"/>
      <c r="AC378" s="13"/>
      <c r="AD378" s="13"/>
      <c r="AE378" s="13"/>
      <c r="AF378" s="13"/>
      <c r="AG378" s="13"/>
      <c r="AH378" s="13"/>
    </row>
    <row r="379" spans="1:34" s="12" customFormat="1" ht="15.75" customHeight="1" x14ac:dyDescent="0.25">
      <c r="A379" s="14"/>
      <c r="B379" s="14"/>
      <c r="C379" s="14"/>
      <c r="D379" s="14"/>
      <c r="E379" s="14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3"/>
      <c r="AA379" s="13"/>
      <c r="AB379" s="13"/>
      <c r="AC379" s="13"/>
      <c r="AD379" s="13"/>
      <c r="AE379" s="13"/>
      <c r="AF379" s="13"/>
      <c r="AG379" s="13"/>
      <c r="AH379" s="13"/>
    </row>
    <row r="380" spans="1:34" s="12" customFormat="1" ht="15.75" customHeight="1" x14ac:dyDescent="0.25">
      <c r="A380" s="14"/>
      <c r="B380" s="14"/>
      <c r="C380" s="14"/>
      <c r="D380" s="14"/>
      <c r="E380" s="14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3"/>
      <c r="AA380" s="13"/>
      <c r="AB380" s="13"/>
      <c r="AC380" s="13"/>
      <c r="AD380" s="13"/>
      <c r="AE380" s="13"/>
      <c r="AF380" s="13"/>
      <c r="AG380" s="13"/>
      <c r="AH380" s="13"/>
    </row>
    <row r="381" spans="1:34" s="12" customFormat="1" ht="15.75" customHeight="1" x14ac:dyDescent="0.25">
      <c r="A381" s="14"/>
      <c r="B381" s="14"/>
      <c r="C381" s="14"/>
      <c r="D381" s="14"/>
      <c r="E381" s="14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3"/>
      <c r="AA381" s="13"/>
      <c r="AB381" s="13"/>
      <c r="AC381" s="13"/>
      <c r="AD381" s="13"/>
      <c r="AE381" s="13"/>
      <c r="AF381" s="13"/>
      <c r="AG381" s="13"/>
      <c r="AH381" s="13"/>
    </row>
    <row r="382" spans="1:34" s="12" customFormat="1" ht="15.75" customHeight="1" x14ac:dyDescent="0.25">
      <c r="A382" s="14"/>
      <c r="B382" s="14"/>
      <c r="C382" s="14"/>
      <c r="D382" s="14"/>
      <c r="E382" s="14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3"/>
      <c r="AA382" s="13"/>
      <c r="AB382" s="13"/>
      <c r="AC382" s="13"/>
      <c r="AD382" s="13"/>
      <c r="AE382" s="13"/>
      <c r="AF382" s="13"/>
      <c r="AG382" s="13"/>
      <c r="AH382" s="13"/>
    </row>
    <row r="383" spans="1:34" s="12" customFormat="1" ht="15.75" customHeight="1" x14ac:dyDescent="0.25">
      <c r="A383" s="14"/>
      <c r="B383" s="14"/>
      <c r="C383" s="14"/>
      <c r="D383" s="14"/>
      <c r="E383" s="14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3"/>
      <c r="AA383" s="13"/>
      <c r="AB383" s="13"/>
      <c r="AC383" s="13"/>
      <c r="AD383" s="13"/>
      <c r="AE383" s="13"/>
      <c r="AF383" s="13"/>
      <c r="AG383" s="13"/>
      <c r="AH383" s="13"/>
    </row>
    <row r="384" spans="1:34" s="12" customFormat="1" ht="15.75" customHeight="1" x14ac:dyDescent="0.25">
      <c r="A384" s="14"/>
      <c r="B384" s="14"/>
      <c r="C384" s="14"/>
      <c r="D384" s="14"/>
      <c r="E384" s="1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3"/>
      <c r="AA384" s="13"/>
      <c r="AB384" s="13"/>
      <c r="AC384" s="13"/>
      <c r="AD384" s="13"/>
      <c r="AE384" s="13"/>
      <c r="AF384" s="13"/>
      <c r="AG384" s="13"/>
      <c r="AH384" s="13"/>
    </row>
    <row r="385" spans="1:34" s="12" customFormat="1" ht="15.75" customHeight="1" x14ac:dyDescent="0.25">
      <c r="A385" s="14"/>
      <c r="B385" s="14"/>
      <c r="C385" s="14"/>
      <c r="D385" s="14"/>
      <c r="E385" s="14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3"/>
      <c r="AA385" s="13"/>
      <c r="AB385" s="13"/>
      <c r="AC385" s="13"/>
      <c r="AD385" s="13"/>
      <c r="AE385" s="13"/>
      <c r="AF385" s="13"/>
      <c r="AG385" s="13"/>
      <c r="AH385" s="13"/>
    </row>
    <row r="386" spans="1:34" s="12" customFormat="1" ht="15.75" customHeight="1" x14ac:dyDescent="0.25">
      <c r="A386" s="14"/>
      <c r="B386" s="14"/>
      <c r="C386" s="14"/>
      <c r="D386" s="14"/>
      <c r="E386" s="14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3"/>
      <c r="AA386" s="13"/>
      <c r="AB386" s="13"/>
      <c r="AC386" s="13"/>
      <c r="AD386" s="13"/>
      <c r="AE386" s="13"/>
      <c r="AF386" s="13"/>
      <c r="AG386" s="13"/>
      <c r="AH386" s="13"/>
    </row>
    <row r="387" spans="1:34" s="12" customFormat="1" ht="15.75" customHeight="1" x14ac:dyDescent="0.25">
      <c r="A387" s="14"/>
      <c r="B387" s="14"/>
      <c r="C387" s="14"/>
      <c r="D387" s="14"/>
      <c r="E387" s="14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3"/>
      <c r="AA387" s="13"/>
      <c r="AB387" s="13"/>
      <c r="AC387" s="13"/>
      <c r="AD387" s="13"/>
      <c r="AE387" s="13"/>
      <c r="AF387" s="13"/>
      <c r="AG387" s="13"/>
      <c r="AH387" s="13"/>
    </row>
    <row r="388" spans="1:34" s="12" customFormat="1" ht="15.75" customHeight="1" x14ac:dyDescent="0.25">
      <c r="A388" s="14"/>
      <c r="B388" s="14"/>
      <c r="C388" s="14"/>
      <c r="D388" s="14"/>
      <c r="E388" s="14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3"/>
      <c r="AA388" s="13"/>
      <c r="AB388" s="13"/>
      <c r="AC388" s="13"/>
      <c r="AD388" s="13"/>
      <c r="AE388" s="13"/>
      <c r="AF388" s="13"/>
      <c r="AG388" s="13"/>
      <c r="AH388" s="13"/>
    </row>
    <row r="389" spans="1:34" s="12" customFormat="1" ht="15.75" customHeight="1" x14ac:dyDescent="0.25">
      <c r="A389" s="14"/>
      <c r="B389" s="14"/>
      <c r="C389" s="14"/>
      <c r="D389" s="14"/>
      <c r="E389" s="14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3"/>
      <c r="AA389" s="13"/>
      <c r="AB389" s="13"/>
      <c r="AC389" s="13"/>
      <c r="AD389" s="13"/>
      <c r="AE389" s="13"/>
      <c r="AF389" s="13"/>
      <c r="AG389" s="13"/>
      <c r="AH389" s="13"/>
    </row>
    <row r="390" spans="1:34" s="12" customFormat="1" ht="15.75" customHeight="1" x14ac:dyDescent="0.25">
      <c r="A390" s="14"/>
      <c r="B390" s="14"/>
      <c r="C390" s="14"/>
      <c r="D390" s="14"/>
      <c r="E390" s="14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3"/>
      <c r="AA390" s="13"/>
      <c r="AB390" s="13"/>
      <c r="AC390" s="13"/>
      <c r="AD390" s="13"/>
      <c r="AE390" s="13"/>
      <c r="AF390" s="13"/>
      <c r="AG390" s="13"/>
      <c r="AH390" s="13"/>
    </row>
    <row r="391" spans="1:34" s="12" customFormat="1" ht="15.75" customHeight="1" x14ac:dyDescent="0.25">
      <c r="A391" s="14"/>
      <c r="B391" s="14"/>
      <c r="C391" s="14"/>
      <c r="D391" s="14"/>
      <c r="E391" s="14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3"/>
      <c r="AA391" s="13"/>
      <c r="AB391" s="13"/>
      <c r="AC391" s="13"/>
      <c r="AD391" s="13"/>
      <c r="AE391" s="13"/>
      <c r="AF391" s="13"/>
      <c r="AG391" s="13"/>
      <c r="AH391" s="13"/>
    </row>
    <row r="392" spans="1:34" s="12" customFormat="1" ht="15.75" customHeight="1" x14ac:dyDescent="0.25">
      <c r="A392" s="14"/>
      <c r="B392" s="14"/>
      <c r="C392" s="14"/>
      <c r="D392" s="14"/>
      <c r="E392" s="14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3"/>
      <c r="AA392" s="13"/>
      <c r="AB392" s="13"/>
      <c r="AC392" s="13"/>
      <c r="AD392" s="13"/>
      <c r="AE392" s="13"/>
      <c r="AF392" s="13"/>
      <c r="AG392" s="13"/>
      <c r="AH392" s="13"/>
    </row>
    <row r="393" spans="1:34" s="12" customFormat="1" ht="15.75" customHeight="1" x14ac:dyDescent="0.25">
      <c r="A393" s="14"/>
      <c r="B393" s="14"/>
      <c r="C393" s="14"/>
      <c r="D393" s="14"/>
      <c r="E393" s="1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3"/>
      <c r="AA393" s="13"/>
      <c r="AB393" s="13"/>
      <c r="AC393" s="13"/>
      <c r="AD393" s="13"/>
      <c r="AE393" s="13"/>
      <c r="AF393" s="13"/>
      <c r="AG393" s="13"/>
      <c r="AH393" s="13"/>
    </row>
    <row r="394" spans="1:34" s="12" customFormat="1" ht="15.75" customHeight="1" x14ac:dyDescent="0.25">
      <c r="A394" s="14"/>
      <c r="B394" s="14"/>
      <c r="C394" s="14"/>
      <c r="D394" s="14"/>
      <c r="E394" s="14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3"/>
      <c r="AA394" s="13"/>
      <c r="AB394" s="13"/>
      <c r="AC394" s="13"/>
      <c r="AD394" s="13"/>
      <c r="AE394" s="13"/>
      <c r="AF394" s="13"/>
      <c r="AG394" s="13"/>
      <c r="AH394" s="13"/>
    </row>
    <row r="395" spans="1:34" s="12" customFormat="1" ht="15.75" customHeight="1" x14ac:dyDescent="0.25">
      <c r="A395" s="14"/>
      <c r="B395" s="14"/>
      <c r="C395" s="14"/>
      <c r="D395" s="14"/>
      <c r="E395" s="14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3"/>
      <c r="AA395" s="13"/>
      <c r="AB395" s="13"/>
      <c r="AC395" s="13"/>
      <c r="AD395" s="13"/>
      <c r="AE395" s="13"/>
      <c r="AF395" s="13"/>
      <c r="AG395" s="13"/>
      <c r="AH395" s="13"/>
    </row>
    <row r="396" spans="1:34" s="12" customFormat="1" ht="15.75" customHeight="1" x14ac:dyDescent="0.25">
      <c r="A396" s="14"/>
      <c r="B396" s="14"/>
      <c r="C396" s="14"/>
      <c r="D396" s="14"/>
      <c r="E396" s="14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3"/>
      <c r="AA396" s="13"/>
      <c r="AB396" s="13"/>
      <c r="AC396" s="13"/>
      <c r="AD396" s="13"/>
      <c r="AE396" s="13"/>
      <c r="AF396" s="13"/>
      <c r="AG396" s="13"/>
      <c r="AH396" s="13"/>
    </row>
    <row r="397" spans="1:34" s="12" customFormat="1" ht="15.75" customHeight="1" x14ac:dyDescent="0.25">
      <c r="A397" s="14"/>
      <c r="B397" s="14"/>
      <c r="C397" s="14"/>
      <c r="D397" s="14"/>
      <c r="E397" s="14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3"/>
      <c r="AA397" s="13"/>
      <c r="AB397" s="13"/>
      <c r="AC397" s="13"/>
      <c r="AD397" s="13"/>
      <c r="AE397" s="13"/>
      <c r="AF397" s="13"/>
      <c r="AG397" s="13"/>
      <c r="AH397" s="13"/>
    </row>
    <row r="398" spans="1:34" s="12" customFormat="1" ht="15.75" customHeight="1" x14ac:dyDescent="0.25">
      <c r="A398" s="14"/>
      <c r="B398" s="14"/>
      <c r="C398" s="14"/>
      <c r="D398" s="14"/>
      <c r="E398" s="14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3"/>
      <c r="AA398" s="13"/>
      <c r="AB398" s="13"/>
      <c r="AC398" s="13"/>
      <c r="AD398" s="13"/>
      <c r="AE398" s="13"/>
      <c r="AF398" s="13"/>
      <c r="AG398" s="13"/>
      <c r="AH398" s="13"/>
    </row>
    <row r="399" spans="1:34" s="12" customFormat="1" ht="15.75" customHeight="1" x14ac:dyDescent="0.25">
      <c r="A399" s="14"/>
      <c r="B399" s="14"/>
      <c r="C399" s="14"/>
      <c r="D399" s="14"/>
      <c r="E399" s="14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3"/>
      <c r="AA399" s="13"/>
      <c r="AB399" s="13"/>
      <c r="AC399" s="13"/>
      <c r="AD399" s="13"/>
      <c r="AE399" s="13"/>
      <c r="AF399" s="13"/>
      <c r="AG399" s="13"/>
      <c r="AH399" s="13"/>
    </row>
    <row r="400" spans="1:34" s="12" customFormat="1" ht="15.75" customHeight="1" x14ac:dyDescent="0.25">
      <c r="A400" s="14"/>
      <c r="B400" s="14"/>
      <c r="C400" s="14"/>
      <c r="D400" s="14"/>
      <c r="E400" s="14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3"/>
      <c r="AA400" s="13"/>
      <c r="AB400" s="13"/>
      <c r="AC400" s="13"/>
      <c r="AD400" s="13"/>
      <c r="AE400" s="13"/>
      <c r="AF400" s="13"/>
      <c r="AG400" s="13"/>
      <c r="AH400" s="13"/>
    </row>
    <row r="401" spans="1:34" s="12" customFormat="1" ht="15.75" customHeight="1" x14ac:dyDescent="0.25">
      <c r="A401" s="14"/>
      <c r="B401" s="14"/>
      <c r="C401" s="14"/>
      <c r="D401" s="14"/>
      <c r="E401" s="14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3"/>
      <c r="AA401" s="13"/>
      <c r="AB401" s="13"/>
      <c r="AC401" s="13"/>
      <c r="AD401" s="13"/>
      <c r="AE401" s="13"/>
      <c r="AF401" s="13"/>
      <c r="AG401" s="13"/>
      <c r="AH401" s="13"/>
    </row>
    <row r="402" spans="1:34" s="12" customFormat="1" ht="15.75" customHeight="1" x14ac:dyDescent="0.25">
      <c r="A402" s="14"/>
      <c r="B402" s="14"/>
      <c r="C402" s="14"/>
      <c r="D402" s="14"/>
      <c r="E402" s="14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3"/>
      <c r="AA402" s="13"/>
      <c r="AB402" s="13"/>
      <c r="AC402" s="13"/>
      <c r="AD402" s="13"/>
      <c r="AE402" s="13"/>
      <c r="AF402" s="13"/>
      <c r="AG402" s="13"/>
      <c r="AH402" s="13"/>
    </row>
    <row r="403" spans="1:34" s="12" customFormat="1" ht="15.75" customHeight="1" x14ac:dyDescent="0.25">
      <c r="A403" s="14"/>
      <c r="B403" s="14"/>
      <c r="C403" s="14"/>
      <c r="D403" s="14"/>
      <c r="E403" s="14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3"/>
      <c r="AA403" s="13"/>
      <c r="AB403" s="13"/>
      <c r="AC403" s="13"/>
      <c r="AD403" s="13"/>
      <c r="AE403" s="13"/>
      <c r="AF403" s="13"/>
      <c r="AG403" s="13"/>
      <c r="AH403" s="13"/>
    </row>
    <row r="404" spans="1:34" s="12" customFormat="1" ht="15.75" customHeight="1" x14ac:dyDescent="0.25">
      <c r="A404" s="14"/>
      <c r="B404" s="14"/>
      <c r="C404" s="14"/>
      <c r="D404" s="14"/>
      <c r="E404" s="14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3"/>
      <c r="AA404" s="13"/>
      <c r="AB404" s="13"/>
      <c r="AC404" s="13"/>
      <c r="AD404" s="13"/>
      <c r="AE404" s="13"/>
      <c r="AF404" s="13"/>
      <c r="AG404" s="13"/>
      <c r="AH404" s="13"/>
    </row>
    <row r="405" spans="1:34" s="12" customFormat="1" ht="15.75" customHeight="1" x14ac:dyDescent="0.25">
      <c r="A405" s="14"/>
      <c r="B405" s="14"/>
      <c r="C405" s="14"/>
      <c r="D405" s="14"/>
      <c r="E405" s="14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3"/>
      <c r="AA405" s="13"/>
      <c r="AB405" s="13"/>
      <c r="AC405" s="13"/>
      <c r="AD405" s="13"/>
      <c r="AE405" s="13"/>
      <c r="AF405" s="13"/>
      <c r="AG405" s="13"/>
      <c r="AH405" s="13"/>
    </row>
    <row r="406" spans="1:34" s="12" customFormat="1" ht="15.75" customHeight="1" x14ac:dyDescent="0.25">
      <c r="A406" s="14"/>
      <c r="B406" s="14"/>
      <c r="C406" s="14"/>
      <c r="D406" s="14"/>
      <c r="E406" s="14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3"/>
      <c r="AA406" s="13"/>
      <c r="AB406" s="13"/>
      <c r="AC406" s="13"/>
      <c r="AD406" s="13"/>
      <c r="AE406" s="13"/>
      <c r="AF406" s="13"/>
      <c r="AG406" s="13"/>
      <c r="AH406" s="13"/>
    </row>
    <row r="407" spans="1:34" s="12" customFormat="1" ht="15.75" customHeight="1" x14ac:dyDescent="0.25">
      <c r="A407" s="14"/>
      <c r="B407" s="14"/>
      <c r="C407" s="14"/>
      <c r="D407" s="14"/>
      <c r="E407" s="14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3"/>
      <c r="AA407" s="13"/>
      <c r="AB407" s="13"/>
      <c r="AC407" s="13"/>
      <c r="AD407" s="13"/>
      <c r="AE407" s="13"/>
      <c r="AF407" s="13"/>
      <c r="AG407" s="13"/>
      <c r="AH407" s="13"/>
    </row>
    <row r="408" spans="1:34" s="12" customFormat="1" ht="15.75" customHeight="1" x14ac:dyDescent="0.25">
      <c r="A408" s="14"/>
      <c r="B408" s="14"/>
      <c r="C408" s="14"/>
      <c r="D408" s="14"/>
      <c r="E408" s="14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3"/>
      <c r="AA408" s="13"/>
      <c r="AB408" s="13"/>
      <c r="AC408" s="13"/>
      <c r="AD408" s="13"/>
      <c r="AE408" s="13"/>
      <c r="AF408" s="13"/>
      <c r="AG408" s="13"/>
      <c r="AH408" s="13"/>
    </row>
    <row r="409" spans="1:34" s="12" customFormat="1" ht="15.75" customHeight="1" x14ac:dyDescent="0.25">
      <c r="A409" s="14"/>
      <c r="B409" s="14"/>
      <c r="C409" s="14"/>
      <c r="D409" s="14"/>
      <c r="E409" s="14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3"/>
      <c r="AA409" s="13"/>
      <c r="AB409" s="13"/>
      <c r="AC409" s="13"/>
      <c r="AD409" s="13"/>
      <c r="AE409" s="13"/>
      <c r="AF409" s="13"/>
      <c r="AG409" s="13"/>
      <c r="AH409" s="13"/>
    </row>
    <row r="410" spans="1:34" s="12" customFormat="1" ht="15.75" customHeight="1" x14ac:dyDescent="0.25">
      <c r="A410" s="14"/>
      <c r="B410" s="14"/>
      <c r="C410" s="14"/>
      <c r="D410" s="14"/>
      <c r="E410" s="14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3"/>
      <c r="AA410" s="13"/>
      <c r="AB410" s="13"/>
      <c r="AC410" s="13"/>
      <c r="AD410" s="13"/>
      <c r="AE410" s="13"/>
      <c r="AF410" s="13"/>
      <c r="AG410" s="13"/>
      <c r="AH410" s="13"/>
    </row>
    <row r="411" spans="1:34" s="12" customFormat="1" ht="15.75" customHeight="1" x14ac:dyDescent="0.25">
      <c r="A411" s="14"/>
      <c r="B411" s="14"/>
      <c r="C411" s="14"/>
      <c r="D411" s="14"/>
      <c r="E411" s="14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3"/>
      <c r="AA411" s="13"/>
      <c r="AB411" s="13"/>
      <c r="AC411" s="13"/>
      <c r="AD411" s="13"/>
      <c r="AE411" s="13"/>
      <c r="AF411" s="13"/>
      <c r="AG411" s="13"/>
      <c r="AH411" s="13"/>
    </row>
    <row r="412" spans="1:34" s="12" customFormat="1" ht="15.75" customHeight="1" x14ac:dyDescent="0.25">
      <c r="A412" s="14"/>
      <c r="B412" s="14"/>
      <c r="C412" s="14"/>
      <c r="D412" s="14"/>
      <c r="E412" s="14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3"/>
      <c r="AA412" s="13"/>
      <c r="AB412" s="13"/>
      <c r="AC412" s="13"/>
      <c r="AD412" s="13"/>
      <c r="AE412" s="13"/>
      <c r="AF412" s="13"/>
      <c r="AG412" s="13"/>
      <c r="AH412" s="13"/>
    </row>
    <row r="413" spans="1:34" s="12" customFormat="1" ht="15.75" customHeight="1" x14ac:dyDescent="0.25">
      <c r="A413" s="14"/>
      <c r="B413" s="14"/>
      <c r="C413" s="14"/>
      <c r="D413" s="14"/>
      <c r="E413" s="14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3"/>
      <c r="AA413" s="13"/>
      <c r="AB413" s="13"/>
      <c r="AC413" s="13"/>
      <c r="AD413" s="13"/>
      <c r="AE413" s="13"/>
      <c r="AF413" s="13"/>
      <c r="AG413" s="13"/>
      <c r="AH413" s="13"/>
    </row>
    <row r="414" spans="1:34" s="12" customFormat="1" ht="15.75" customHeight="1" x14ac:dyDescent="0.25">
      <c r="A414" s="14"/>
      <c r="B414" s="14"/>
      <c r="C414" s="14"/>
      <c r="D414" s="14"/>
      <c r="E414" s="14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3"/>
      <c r="AA414" s="13"/>
      <c r="AB414" s="13"/>
      <c r="AC414" s="13"/>
      <c r="AD414" s="13"/>
      <c r="AE414" s="13"/>
      <c r="AF414" s="13"/>
      <c r="AG414" s="13"/>
      <c r="AH414" s="13"/>
    </row>
    <row r="415" spans="1:34" s="12" customFormat="1" ht="15.75" customHeight="1" x14ac:dyDescent="0.25">
      <c r="A415" s="14"/>
      <c r="B415" s="14"/>
      <c r="C415" s="14"/>
      <c r="D415" s="14"/>
      <c r="E415" s="14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3"/>
      <c r="AA415" s="13"/>
      <c r="AB415" s="13"/>
      <c r="AC415" s="13"/>
      <c r="AD415" s="13"/>
      <c r="AE415" s="13"/>
      <c r="AF415" s="13"/>
      <c r="AG415" s="13"/>
      <c r="AH415" s="13"/>
    </row>
    <row r="416" spans="1:34" s="12" customFormat="1" ht="15.75" customHeight="1" x14ac:dyDescent="0.25">
      <c r="A416" s="14"/>
      <c r="B416" s="14"/>
      <c r="C416" s="14"/>
      <c r="D416" s="14"/>
      <c r="E416" s="14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3"/>
      <c r="AA416" s="13"/>
      <c r="AB416" s="13"/>
      <c r="AC416" s="13"/>
      <c r="AD416" s="13"/>
      <c r="AE416" s="13"/>
      <c r="AF416" s="13"/>
      <c r="AG416" s="13"/>
      <c r="AH416" s="13"/>
    </row>
    <row r="417" spans="1:34" s="12" customFormat="1" ht="15.75" customHeight="1" x14ac:dyDescent="0.25">
      <c r="A417" s="14"/>
      <c r="B417" s="14"/>
      <c r="C417" s="14"/>
      <c r="D417" s="14"/>
      <c r="E417" s="14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3"/>
      <c r="AA417" s="13"/>
      <c r="AB417" s="13"/>
      <c r="AC417" s="13"/>
      <c r="AD417" s="13"/>
      <c r="AE417" s="13"/>
      <c r="AF417" s="13"/>
      <c r="AG417" s="13"/>
      <c r="AH417" s="13"/>
    </row>
    <row r="418" spans="1:34" s="12" customFormat="1" ht="15.75" customHeight="1" x14ac:dyDescent="0.25">
      <c r="A418" s="14"/>
      <c r="B418" s="14"/>
      <c r="C418" s="14"/>
      <c r="D418" s="14"/>
      <c r="E418" s="14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3"/>
      <c r="AA418" s="13"/>
      <c r="AB418" s="13"/>
      <c r="AC418" s="13"/>
      <c r="AD418" s="13"/>
      <c r="AE418" s="13"/>
      <c r="AF418" s="13"/>
      <c r="AG418" s="13"/>
      <c r="AH418" s="13"/>
    </row>
    <row r="419" spans="1:34" s="12" customFormat="1" ht="15.75" customHeight="1" x14ac:dyDescent="0.25">
      <c r="A419" s="14"/>
      <c r="B419" s="14"/>
      <c r="C419" s="14"/>
      <c r="D419" s="14"/>
      <c r="E419" s="14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3"/>
      <c r="AA419" s="13"/>
      <c r="AB419" s="13"/>
      <c r="AC419" s="13"/>
      <c r="AD419" s="13"/>
      <c r="AE419" s="13"/>
      <c r="AF419" s="13"/>
      <c r="AG419" s="13"/>
      <c r="AH419" s="13"/>
    </row>
    <row r="420" spans="1:34" s="12" customFormat="1" ht="15.75" customHeight="1" x14ac:dyDescent="0.25">
      <c r="A420" s="14"/>
      <c r="B420" s="14"/>
      <c r="C420" s="14"/>
      <c r="D420" s="14"/>
      <c r="E420" s="14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3"/>
      <c r="AA420" s="13"/>
      <c r="AB420" s="13"/>
      <c r="AC420" s="13"/>
      <c r="AD420" s="13"/>
      <c r="AE420" s="13"/>
      <c r="AF420" s="13"/>
      <c r="AG420" s="13"/>
      <c r="AH420" s="13"/>
    </row>
    <row r="421" spans="1:34" s="12" customFormat="1" ht="15.75" customHeight="1" x14ac:dyDescent="0.25">
      <c r="A421" s="14"/>
      <c r="B421" s="14"/>
      <c r="C421" s="14"/>
      <c r="D421" s="14"/>
      <c r="E421" s="14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3"/>
      <c r="AA421" s="13"/>
      <c r="AB421" s="13"/>
      <c r="AC421" s="13"/>
      <c r="AD421" s="13"/>
      <c r="AE421" s="13"/>
      <c r="AF421" s="13"/>
      <c r="AG421" s="13"/>
      <c r="AH421" s="13"/>
    </row>
    <row r="422" spans="1:34" s="12" customFormat="1" ht="15.75" customHeight="1" x14ac:dyDescent="0.25">
      <c r="A422" s="14"/>
      <c r="B422" s="14"/>
      <c r="C422" s="14"/>
      <c r="D422" s="14"/>
      <c r="E422" s="14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3"/>
      <c r="AA422" s="13"/>
      <c r="AB422" s="13"/>
      <c r="AC422" s="13"/>
      <c r="AD422" s="13"/>
      <c r="AE422" s="13"/>
      <c r="AF422" s="13"/>
      <c r="AG422" s="13"/>
      <c r="AH422" s="13"/>
    </row>
    <row r="423" spans="1:34" s="12" customFormat="1" ht="15.75" customHeight="1" x14ac:dyDescent="0.25">
      <c r="A423" s="14"/>
      <c r="B423" s="14"/>
      <c r="C423" s="14"/>
      <c r="D423" s="14"/>
      <c r="E423" s="14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3"/>
      <c r="AA423" s="13"/>
      <c r="AB423" s="13"/>
      <c r="AC423" s="13"/>
      <c r="AD423" s="13"/>
      <c r="AE423" s="13"/>
      <c r="AF423" s="13"/>
      <c r="AG423" s="13"/>
      <c r="AH423" s="13"/>
    </row>
    <row r="424" spans="1:34" s="12" customFormat="1" ht="15.75" customHeight="1" x14ac:dyDescent="0.25">
      <c r="A424" s="14"/>
      <c r="B424" s="14"/>
      <c r="C424" s="14"/>
      <c r="D424" s="14"/>
      <c r="E424" s="14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3"/>
      <c r="AA424" s="13"/>
      <c r="AB424" s="13"/>
      <c r="AC424" s="13"/>
      <c r="AD424" s="13"/>
      <c r="AE424" s="13"/>
      <c r="AF424" s="13"/>
      <c r="AG424" s="13"/>
      <c r="AH424" s="13"/>
    </row>
    <row r="425" spans="1:34" s="12" customFormat="1" ht="15.75" customHeight="1" x14ac:dyDescent="0.25">
      <c r="A425" s="14"/>
      <c r="B425" s="14"/>
      <c r="C425" s="14"/>
      <c r="D425" s="14"/>
      <c r="E425" s="14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3"/>
      <c r="AA425" s="13"/>
      <c r="AB425" s="13"/>
      <c r="AC425" s="13"/>
      <c r="AD425" s="13"/>
      <c r="AE425" s="13"/>
      <c r="AF425" s="13"/>
      <c r="AG425" s="13"/>
      <c r="AH425" s="13"/>
    </row>
    <row r="426" spans="1:34" s="12" customFormat="1" ht="15.75" customHeight="1" x14ac:dyDescent="0.25">
      <c r="A426" s="14"/>
      <c r="B426" s="14"/>
      <c r="C426" s="14"/>
      <c r="D426" s="14"/>
      <c r="E426" s="14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3"/>
      <c r="AA426" s="13"/>
      <c r="AB426" s="13"/>
      <c r="AC426" s="13"/>
      <c r="AD426" s="13"/>
      <c r="AE426" s="13"/>
      <c r="AF426" s="13"/>
      <c r="AG426" s="13"/>
      <c r="AH426" s="13"/>
    </row>
    <row r="427" spans="1:34" s="12" customFormat="1" ht="15.75" customHeight="1" x14ac:dyDescent="0.25">
      <c r="A427" s="14"/>
      <c r="B427" s="14"/>
      <c r="C427" s="14"/>
      <c r="D427" s="14"/>
      <c r="E427" s="14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3"/>
      <c r="AA427" s="13"/>
      <c r="AB427" s="13"/>
      <c r="AC427" s="13"/>
      <c r="AD427" s="13"/>
      <c r="AE427" s="13"/>
      <c r="AF427" s="13"/>
      <c r="AG427" s="13"/>
      <c r="AH427" s="13"/>
    </row>
    <row r="428" spans="1:34" s="12" customFormat="1" ht="15.75" customHeight="1" x14ac:dyDescent="0.25">
      <c r="A428" s="14"/>
      <c r="B428" s="14"/>
      <c r="C428" s="14"/>
      <c r="D428" s="14"/>
      <c r="E428" s="14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3"/>
      <c r="AA428" s="13"/>
      <c r="AB428" s="13"/>
      <c r="AC428" s="13"/>
      <c r="AD428" s="13"/>
      <c r="AE428" s="13"/>
      <c r="AF428" s="13"/>
      <c r="AG428" s="13"/>
      <c r="AH428" s="13"/>
    </row>
    <row r="429" spans="1:34" s="12" customFormat="1" ht="15.75" customHeight="1" x14ac:dyDescent="0.25">
      <c r="A429" s="14"/>
      <c r="B429" s="14"/>
      <c r="C429" s="14"/>
      <c r="D429" s="14"/>
      <c r="E429" s="14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3"/>
      <c r="AA429" s="13"/>
      <c r="AB429" s="13"/>
      <c r="AC429" s="13"/>
      <c r="AD429" s="13"/>
      <c r="AE429" s="13"/>
      <c r="AF429" s="13"/>
      <c r="AG429" s="13"/>
      <c r="AH429" s="13"/>
    </row>
    <row r="430" spans="1:34" s="12" customFormat="1" ht="15.75" customHeight="1" x14ac:dyDescent="0.25">
      <c r="A430" s="14"/>
      <c r="B430" s="14"/>
      <c r="C430" s="14"/>
      <c r="D430" s="14"/>
      <c r="E430" s="14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3"/>
      <c r="AA430" s="13"/>
      <c r="AB430" s="13"/>
      <c r="AC430" s="13"/>
      <c r="AD430" s="13"/>
      <c r="AE430" s="13"/>
      <c r="AF430" s="13"/>
      <c r="AG430" s="13"/>
      <c r="AH430" s="13"/>
    </row>
    <row r="431" spans="1:34" s="12" customFormat="1" ht="15.75" customHeight="1" x14ac:dyDescent="0.25">
      <c r="A431" s="14"/>
      <c r="B431" s="14"/>
      <c r="C431" s="14"/>
      <c r="D431" s="14"/>
      <c r="E431" s="14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3"/>
      <c r="AA431" s="13"/>
      <c r="AB431" s="13"/>
      <c r="AC431" s="13"/>
      <c r="AD431" s="13"/>
      <c r="AE431" s="13"/>
      <c r="AF431" s="13"/>
      <c r="AG431" s="13"/>
      <c r="AH431" s="13"/>
    </row>
    <row r="432" spans="1:34" s="12" customFormat="1" ht="15.75" customHeight="1" x14ac:dyDescent="0.25">
      <c r="A432" s="14"/>
      <c r="B432" s="14"/>
      <c r="C432" s="14"/>
      <c r="D432" s="14"/>
      <c r="E432" s="14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3"/>
      <c r="AA432" s="13"/>
      <c r="AB432" s="13"/>
      <c r="AC432" s="13"/>
      <c r="AD432" s="13"/>
      <c r="AE432" s="13"/>
      <c r="AF432" s="13"/>
      <c r="AG432" s="13"/>
      <c r="AH432" s="13"/>
    </row>
    <row r="433" spans="1:34" s="12" customFormat="1" ht="15.75" customHeight="1" x14ac:dyDescent="0.25">
      <c r="A433" s="14"/>
      <c r="B433" s="14"/>
      <c r="C433" s="14"/>
      <c r="D433" s="14"/>
      <c r="E433" s="14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3"/>
      <c r="AA433" s="13"/>
      <c r="AB433" s="13"/>
      <c r="AC433" s="13"/>
      <c r="AD433" s="13"/>
      <c r="AE433" s="13"/>
      <c r="AF433" s="13"/>
      <c r="AG433" s="13"/>
      <c r="AH433" s="13"/>
    </row>
    <row r="434" spans="1:34" s="12" customFormat="1" ht="15.75" customHeight="1" x14ac:dyDescent="0.25">
      <c r="A434" s="14"/>
      <c r="B434" s="14"/>
      <c r="C434" s="14"/>
      <c r="D434" s="14"/>
      <c r="E434" s="14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3"/>
      <c r="AA434" s="13"/>
      <c r="AB434" s="13"/>
      <c r="AC434" s="13"/>
      <c r="AD434" s="13"/>
      <c r="AE434" s="13"/>
      <c r="AF434" s="13"/>
      <c r="AG434" s="13"/>
      <c r="AH434" s="13"/>
    </row>
    <row r="435" spans="1:34" s="12" customFormat="1" ht="15.75" customHeight="1" x14ac:dyDescent="0.25">
      <c r="A435" s="14"/>
      <c r="B435" s="14"/>
      <c r="C435" s="14"/>
      <c r="D435" s="14"/>
      <c r="E435" s="14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3"/>
      <c r="AA435" s="13"/>
      <c r="AB435" s="13"/>
      <c r="AC435" s="13"/>
      <c r="AD435" s="13"/>
      <c r="AE435" s="13"/>
      <c r="AF435" s="13"/>
      <c r="AG435" s="13"/>
      <c r="AH435" s="13"/>
    </row>
    <row r="436" spans="1:34" s="12" customFormat="1" ht="15.75" customHeight="1" x14ac:dyDescent="0.25">
      <c r="A436" s="14"/>
      <c r="B436" s="14"/>
      <c r="C436" s="14"/>
      <c r="D436" s="14"/>
      <c r="E436" s="14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3"/>
      <c r="AA436" s="13"/>
      <c r="AB436" s="13"/>
      <c r="AC436" s="13"/>
      <c r="AD436" s="13"/>
      <c r="AE436" s="13"/>
      <c r="AF436" s="13"/>
      <c r="AG436" s="13"/>
      <c r="AH436" s="13"/>
    </row>
    <row r="437" spans="1:34" s="12" customFormat="1" ht="15.75" customHeight="1" x14ac:dyDescent="0.25">
      <c r="A437" s="14"/>
      <c r="B437" s="14"/>
      <c r="C437" s="14"/>
      <c r="D437" s="14"/>
      <c r="E437" s="14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3"/>
      <c r="AA437" s="13"/>
      <c r="AB437" s="13"/>
      <c r="AC437" s="13"/>
      <c r="AD437" s="13"/>
      <c r="AE437" s="13"/>
      <c r="AF437" s="13"/>
      <c r="AG437" s="13"/>
      <c r="AH437" s="13"/>
    </row>
    <row r="438" spans="1:34" s="12" customFormat="1" ht="15.75" customHeight="1" x14ac:dyDescent="0.25">
      <c r="A438" s="14"/>
      <c r="B438" s="14"/>
      <c r="C438" s="14"/>
      <c r="D438" s="14"/>
      <c r="E438" s="14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3"/>
      <c r="AA438" s="13"/>
      <c r="AB438" s="13"/>
      <c r="AC438" s="13"/>
      <c r="AD438" s="13"/>
      <c r="AE438" s="13"/>
      <c r="AF438" s="13"/>
      <c r="AG438" s="13"/>
      <c r="AH438" s="13"/>
    </row>
    <row r="439" spans="1:34" s="12" customFormat="1" ht="15.75" customHeight="1" x14ac:dyDescent="0.25">
      <c r="A439" s="14"/>
      <c r="B439" s="14"/>
      <c r="C439" s="14"/>
      <c r="D439" s="14"/>
      <c r="E439" s="14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3"/>
      <c r="AA439" s="13"/>
      <c r="AB439" s="13"/>
      <c r="AC439" s="13"/>
      <c r="AD439" s="13"/>
      <c r="AE439" s="13"/>
      <c r="AF439" s="13"/>
      <c r="AG439" s="13"/>
      <c r="AH439" s="13"/>
    </row>
    <row r="440" spans="1:34" s="12" customFormat="1" ht="15.75" customHeight="1" x14ac:dyDescent="0.25">
      <c r="A440" s="14"/>
      <c r="B440" s="14"/>
      <c r="C440" s="14"/>
      <c r="D440" s="14"/>
      <c r="E440" s="14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3"/>
      <c r="AA440" s="13"/>
      <c r="AB440" s="13"/>
      <c r="AC440" s="13"/>
      <c r="AD440" s="13"/>
      <c r="AE440" s="13"/>
      <c r="AF440" s="13"/>
      <c r="AG440" s="13"/>
      <c r="AH440" s="13"/>
    </row>
    <row r="441" spans="1:34" s="12" customFormat="1" ht="15.75" customHeight="1" x14ac:dyDescent="0.25">
      <c r="A441" s="14"/>
      <c r="B441" s="14"/>
      <c r="C441" s="14"/>
      <c r="D441" s="14"/>
      <c r="E441" s="14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3"/>
      <c r="AA441" s="13"/>
      <c r="AB441" s="13"/>
      <c r="AC441" s="13"/>
      <c r="AD441" s="13"/>
      <c r="AE441" s="13"/>
      <c r="AF441" s="13"/>
      <c r="AG441" s="13"/>
      <c r="AH441" s="13"/>
    </row>
    <row r="442" spans="1:34" s="12" customFormat="1" ht="15.75" customHeight="1" x14ac:dyDescent="0.25">
      <c r="A442" s="14"/>
      <c r="B442" s="14"/>
      <c r="C442" s="14"/>
      <c r="D442" s="14"/>
      <c r="E442" s="14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3"/>
      <c r="AA442" s="13"/>
      <c r="AB442" s="13"/>
      <c r="AC442" s="13"/>
      <c r="AD442" s="13"/>
      <c r="AE442" s="13"/>
      <c r="AF442" s="13"/>
      <c r="AG442" s="13"/>
      <c r="AH442" s="13"/>
    </row>
    <row r="443" spans="1:34" s="12" customFormat="1" ht="15.75" customHeight="1" x14ac:dyDescent="0.25">
      <c r="A443" s="14"/>
      <c r="B443" s="14"/>
      <c r="C443" s="14"/>
      <c r="D443" s="14"/>
      <c r="E443" s="14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3"/>
      <c r="AA443" s="13"/>
      <c r="AB443" s="13"/>
      <c r="AC443" s="13"/>
      <c r="AD443" s="13"/>
      <c r="AE443" s="13"/>
      <c r="AF443" s="13"/>
      <c r="AG443" s="13"/>
      <c r="AH443" s="13"/>
    </row>
    <row r="444" spans="1:34" s="12" customFormat="1" ht="15.75" customHeight="1" x14ac:dyDescent="0.25">
      <c r="A444" s="14"/>
      <c r="B444" s="14"/>
      <c r="C444" s="14"/>
      <c r="D444" s="14"/>
      <c r="E444" s="14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3"/>
      <c r="AA444" s="13"/>
      <c r="AB444" s="13"/>
      <c r="AC444" s="13"/>
      <c r="AD444" s="13"/>
      <c r="AE444" s="13"/>
      <c r="AF444" s="13"/>
      <c r="AG444" s="13"/>
      <c r="AH444" s="13"/>
    </row>
    <row r="445" spans="1:34" s="12" customFormat="1" ht="15.75" customHeight="1" x14ac:dyDescent="0.25">
      <c r="A445" s="14"/>
      <c r="B445" s="14"/>
      <c r="C445" s="14"/>
      <c r="D445" s="14"/>
      <c r="E445" s="14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3"/>
      <c r="AA445" s="13"/>
      <c r="AB445" s="13"/>
      <c r="AC445" s="13"/>
      <c r="AD445" s="13"/>
      <c r="AE445" s="13"/>
      <c r="AF445" s="13"/>
      <c r="AG445" s="13"/>
      <c r="AH445" s="13"/>
    </row>
    <row r="446" spans="1:34" s="12" customFormat="1" ht="15.75" customHeight="1" x14ac:dyDescent="0.25">
      <c r="A446" s="14"/>
      <c r="B446" s="14"/>
      <c r="C446" s="14"/>
      <c r="D446" s="14"/>
      <c r="E446" s="14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3"/>
      <c r="AA446" s="13"/>
      <c r="AB446" s="13"/>
      <c r="AC446" s="13"/>
      <c r="AD446" s="13"/>
      <c r="AE446" s="13"/>
      <c r="AF446" s="13"/>
      <c r="AG446" s="13"/>
      <c r="AH446" s="13"/>
    </row>
    <row r="447" spans="1:34" s="12" customFormat="1" ht="15.75" customHeight="1" x14ac:dyDescent="0.25">
      <c r="A447" s="14"/>
      <c r="B447" s="14"/>
      <c r="C447" s="14"/>
      <c r="D447" s="14"/>
      <c r="E447" s="14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3"/>
      <c r="AA447" s="13"/>
      <c r="AB447" s="13"/>
      <c r="AC447" s="13"/>
      <c r="AD447" s="13"/>
      <c r="AE447" s="13"/>
      <c r="AF447" s="13"/>
      <c r="AG447" s="13"/>
      <c r="AH447" s="13"/>
    </row>
    <row r="448" spans="1:34" s="12" customFormat="1" ht="15.75" customHeight="1" x14ac:dyDescent="0.25">
      <c r="A448" s="14"/>
      <c r="B448" s="14"/>
      <c r="C448" s="14"/>
      <c r="D448" s="14"/>
      <c r="E448" s="14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3"/>
      <c r="AA448" s="13"/>
      <c r="AB448" s="13"/>
      <c r="AC448" s="13"/>
      <c r="AD448" s="13"/>
      <c r="AE448" s="13"/>
      <c r="AF448" s="13"/>
      <c r="AG448" s="13"/>
      <c r="AH448" s="13"/>
    </row>
    <row r="449" spans="1:34" s="12" customFormat="1" ht="15.75" customHeight="1" x14ac:dyDescent="0.25">
      <c r="A449" s="14"/>
      <c r="B449" s="14"/>
      <c r="C449" s="14"/>
      <c r="D449" s="14"/>
      <c r="E449" s="14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3"/>
      <c r="AA449" s="13"/>
      <c r="AB449" s="13"/>
      <c r="AC449" s="13"/>
      <c r="AD449" s="13"/>
      <c r="AE449" s="13"/>
      <c r="AF449" s="13"/>
      <c r="AG449" s="13"/>
      <c r="AH449" s="13"/>
    </row>
    <row r="450" spans="1:34" s="12" customFormat="1" ht="15.75" customHeight="1" x14ac:dyDescent="0.25">
      <c r="A450" s="14"/>
      <c r="B450" s="14"/>
      <c r="C450" s="14"/>
      <c r="D450" s="14"/>
      <c r="E450" s="14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3"/>
      <c r="AA450" s="13"/>
      <c r="AB450" s="13"/>
      <c r="AC450" s="13"/>
      <c r="AD450" s="13"/>
      <c r="AE450" s="13"/>
      <c r="AF450" s="13"/>
      <c r="AG450" s="13"/>
      <c r="AH450" s="13"/>
    </row>
    <row r="451" spans="1:34" s="12" customFormat="1" ht="15.75" customHeight="1" x14ac:dyDescent="0.25">
      <c r="A451" s="14"/>
      <c r="B451" s="14"/>
      <c r="C451" s="14"/>
      <c r="D451" s="14"/>
      <c r="E451" s="14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3"/>
      <c r="AA451" s="13"/>
      <c r="AB451" s="13"/>
      <c r="AC451" s="13"/>
      <c r="AD451" s="13"/>
      <c r="AE451" s="13"/>
      <c r="AF451" s="13"/>
      <c r="AG451" s="13"/>
      <c r="AH451" s="13"/>
    </row>
    <row r="452" spans="1:34" s="12" customFormat="1" ht="15.75" customHeight="1" x14ac:dyDescent="0.25">
      <c r="A452" s="14"/>
      <c r="B452" s="14"/>
      <c r="C452" s="14"/>
      <c r="D452" s="14"/>
      <c r="E452" s="14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3"/>
      <c r="AA452" s="13"/>
      <c r="AB452" s="13"/>
      <c r="AC452" s="13"/>
      <c r="AD452" s="13"/>
      <c r="AE452" s="13"/>
      <c r="AF452" s="13"/>
      <c r="AG452" s="13"/>
      <c r="AH452" s="13"/>
    </row>
    <row r="453" spans="1:34" s="12" customFormat="1" ht="15.75" customHeight="1" x14ac:dyDescent="0.25">
      <c r="A453" s="14"/>
      <c r="B453" s="14"/>
      <c r="C453" s="14"/>
      <c r="D453" s="14"/>
      <c r="E453" s="14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3"/>
      <c r="AA453" s="13"/>
      <c r="AB453" s="13"/>
      <c r="AC453" s="13"/>
      <c r="AD453" s="13"/>
      <c r="AE453" s="13"/>
      <c r="AF453" s="13"/>
      <c r="AG453" s="13"/>
      <c r="AH453" s="13"/>
    </row>
    <row r="454" spans="1:34" s="12" customFormat="1" ht="15.75" customHeight="1" x14ac:dyDescent="0.25">
      <c r="A454" s="14"/>
      <c r="B454" s="14"/>
      <c r="C454" s="14"/>
      <c r="D454" s="14"/>
      <c r="E454" s="14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3"/>
      <c r="AA454" s="13"/>
      <c r="AB454" s="13"/>
      <c r="AC454" s="13"/>
      <c r="AD454" s="13"/>
      <c r="AE454" s="13"/>
      <c r="AF454" s="13"/>
      <c r="AG454" s="13"/>
      <c r="AH454" s="13"/>
    </row>
    <row r="455" spans="1:34" s="12" customFormat="1" ht="15.75" customHeight="1" x14ac:dyDescent="0.25">
      <c r="A455" s="14"/>
      <c r="B455" s="14"/>
      <c r="C455" s="14"/>
      <c r="D455" s="14"/>
      <c r="E455" s="14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3"/>
      <c r="AA455" s="13"/>
      <c r="AB455" s="13"/>
      <c r="AC455" s="13"/>
      <c r="AD455" s="13"/>
      <c r="AE455" s="13"/>
      <c r="AF455" s="13"/>
      <c r="AG455" s="13"/>
      <c r="AH455" s="13"/>
    </row>
    <row r="456" spans="1:34" s="12" customFormat="1" ht="15.75" customHeight="1" x14ac:dyDescent="0.25">
      <c r="A456" s="14"/>
      <c r="B456" s="14"/>
      <c r="C456" s="14"/>
      <c r="D456" s="14"/>
      <c r="E456" s="14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3"/>
      <c r="AA456" s="13"/>
      <c r="AB456" s="13"/>
      <c r="AC456" s="13"/>
      <c r="AD456" s="13"/>
      <c r="AE456" s="13"/>
      <c r="AF456" s="13"/>
      <c r="AG456" s="13"/>
      <c r="AH456" s="13"/>
    </row>
    <row r="457" spans="1:34" s="12" customFormat="1" ht="15.75" customHeight="1" x14ac:dyDescent="0.25">
      <c r="A457" s="14"/>
      <c r="B457" s="14"/>
      <c r="C457" s="14"/>
      <c r="D457" s="14"/>
      <c r="E457" s="14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3"/>
      <c r="AA457" s="13"/>
      <c r="AB457" s="13"/>
      <c r="AC457" s="13"/>
      <c r="AD457" s="13"/>
      <c r="AE457" s="13"/>
      <c r="AF457" s="13"/>
      <c r="AG457" s="13"/>
      <c r="AH457" s="13"/>
    </row>
    <row r="458" spans="1:34" s="12" customFormat="1" ht="15.75" customHeight="1" x14ac:dyDescent="0.25">
      <c r="A458" s="14"/>
      <c r="B458" s="14"/>
      <c r="C458" s="14"/>
      <c r="D458" s="14"/>
      <c r="E458" s="14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3"/>
      <c r="AA458" s="13"/>
      <c r="AB458" s="13"/>
      <c r="AC458" s="13"/>
      <c r="AD458" s="13"/>
      <c r="AE458" s="13"/>
      <c r="AF458" s="13"/>
      <c r="AG458" s="13"/>
      <c r="AH458" s="13"/>
    </row>
    <row r="459" spans="1:34" s="12" customFormat="1" ht="15.75" customHeight="1" x14ac:dyDescent="0.25">
      <c r="A459" s="14"/>
      <c r="B459" s="14"/>
      <c r="C459" s="14"/>
      <c r="D459" s="14"/>
      <c r="E459" s="14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3"/>
      <c r="AA459" s="13"/>
      <c r="AB459" s="13"/>
      <c r="AC459" s="13"/>
      <c r="AD459" s="13"/>
      <c r="AE459" s="13"/>
      <c r="AF459" s="13"/>
      <c r="AG459" s="13"/>
      <c r="AH459" s="13"/>
    </row>
    <row r="460" spans="1:34" s="12" customFormat="1" ht="15.75" customHeight="1" x14ac:dyDescent="0.25">
      <c r="A460" s="14"/>
      <c r="B460" s="14"/>
      <c r="C460" s="14"/>
      <c r="D460" s="14"/>
      <c r="E460" s="14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3"/>
      <c r="AA460" s="13"/>
      <c r="AB460" s="13"/>
      <c r="AC460" s="13"/>
      <c r="AD460" s="13"/>
      <c r="AE460" s="13"/>
      <c r="AF460" s="13"/>
      <c r="AG460" s="13"/>
      <c r="AH460" s="13"/>
    </row>
    <row r="461" spans="1:34" s="12" customFormat="1" ht="15.75" customHeight="1" x14ac:dyDescent="0.25">
      <c r="A461" s="14"/>
      <c r="B461" s="14"/>
      <c r="C461" s="14"/>
      <c r="D461" s="14"/>
      <c r="E461" s="14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3"/>
      <c r="AA461" s="13"/>
      <c r="AB461" s="13"/>
      <c r="AC461" s="13"/>
      <c r="AD461" s="13"/>
      <c r="AE461" s="13"/>
      <c r="AF461" s="13"/>
      <c r="AG461" s="13"/>
      <c r="AH461" s="13"/>
    </row>
    <row r="462" spans="1:34" s="12" customFormat="1" ht="15.75" customHeight="1" x14ac:dyDescent="0.25">
      <c r="A462" s="14"/>
      <c r="B462" s="14"/>
      <c r="C462" s="14"/>
      <c r="D462" s="14"/>
      <c r="E462" s="14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3"/>
      <c r="AA462" s="13"/>
      <c r="AB462" s="13"/>
      <c r="AC462" s="13"/>
      <c r="AD462" s="13"/>
      <c r="AE462" s="13"/>
      <c r="AF462" s="13"/>
      <c r="AG462" s="13"/>
      <c r="AH462" s="13"/>
    </row>
    <row r="463" spans="1:34" s="12" customFormat="1" ht="15.75" customHeight="1" x14ac:dyDescent="0.25">
      <c r="A463" s="14"/>
      <c r="B463" s="14"/>
      <c r="C463" s="14"/>
      <c r="D463" s="14"/>
      <c r="E463" s="14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3"/>
      <c r="AA463" s="13"/>
      <c r="AB463" s="13"/>
      <c r="AC463" s="13"/>
      <c r="AD463" s="13"/>
      <c r="AE463" s="13"/>
      <c r="AF463" s="13"/>
      <c r="AG463" s="13"/>
      <c r="AH463" s="13"/>
    </row>
    <row r="464" spans="1:34" s="12" customFormat="1" ht="15.75" customHeight="1" x14ac:dyDescent="0.25">
      <c r="A464" s="14"/>
      <c r="B464" s="14"/>
      <c r="C464" s="14"/>
      <c r="D464" s="14"/>
      <c r="E464" s="14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3"/>
      <c r="AA464" s="13"/>
      <c r="AB464" s="13"/>
      <c r="AC464" s="13"/>
      <c r="AD464" s="13"/>
      <c r="AE464" s="13"/>
      <c r="AF464" s="13"/>
      <c r="AG464" s="13"/>
      <c r="AH464" s="13"/>
    </row>
    <row r="465" spans="1:34" s="12" customFormat="1" ht="15.75" customHeight="1" x14ac:dyDescent="0.25">
      <c r="A465" s="14"/>
      <c r="B465" s="14"/>
      <c r="C465" s="14"/>
      <c r="D465" s="14"/>
      <c r="E465" s="14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3"/>
      <c r="AA465" s="13"/>
      <c r="AB465" s="13"/>
      <c r="AC465" s="13"/>
      <c r="AD465" s="13"/>
      <c r="AE465" s="13"/>
      <c r="AF465" s="13"/>
      <c r="AG465" s="13"/>
      <c r="AH465" s="13"/>
    </row>
    <row r="466" spans="1:34" s="12" customFormat="1" ht="15.75" customHeight="1" x14ac:dyDescent="0.25">
      <c r="A466" s="14"/>
      <c r="B466" s="14"/>
      <c r="C466" s="14"/>
      <c r="D466" s="14"/>
      <c r="E466" s="14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3"/>
      <c r="AA466" s="13"/>
      <c r="AB466" s="13"/>
      <c r="AC466" s="13"/>
      <c r="AD466" s="13"/>
      <c r="AE466" s="13"/>
      <c r="AF466" s="13"/>
      <c r="AG466" s="13"/>
      <c r="AH466" s="13"/>
    </row>
    <row r="467" spans="1:34" s="12" customFormat="1" ht="15.75" customHeight="1" x14ac:dyDescent="0.25">
      <c r="A467" s="14"/>
      <c r="B467" s="14"/>
      <c r="C467" s="14"/>
      <c r="D467" s="14"/>
      <c r="E467" s="14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3"/>
      <c r="AA467" s="13"/>
      <c r="AB467" s="13"/>
      <c r="AC467" s="13"/>
      <c r="AD467" s="13"/>
      <c r="AE467" s="13"/>
      <c r="AF467" s="13"/>
      <c r="AG467" s="13"/>
      <c r="AH467" s="13"/>
    </row>
    <row r="468" spans="1:34" s="12" customFormat="1" ht="15.75" customHeight="1" x14ac:dyDescent="0.25">
      <c r="A468" s="14"/>
      <c r="B468" s="14"/>
      <c r="C468" s="14"/>
      <c r="D468" s="14"/>
      <c r="E468" s="14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3"/>
      <c r="AA468" s="13"/>
      <c r="AB468" s="13"/>
      <c r="AC468" s="13"/>
      <c r="AD468" s="13"/>
      <c r="AE468" s="13"/>
      <c r="AF468" s="13"/>
      <c r="AG468" s="13"/>
      <c r="AH468" s="13"/>
    </row>
    <row r="469" spans="1:34" s="12" customFormat="1" ht="15.75" customHeight="1" x14ac:dyDescent="0.25">
      <c r="A469" s="14"/>
      <c r="B469" s="14"/>
      <c r="C469" s="14"/>
      <c r="D469" s="14"/>
      <c r="E469" s="14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3"/>
      <c r="AA469" s="13"/>
      <c r="AB469" s="13"/>
      <c r="AC469" s="13"/>
      <c r="AD469" s="13"/>
      <c r="AE469" s="13"/>
      <c r="AF469" s="13"/>
      <c r="AG469" s="13"/>
      <c r="AH469" s="13"/>
    </row>
    <row r="470" spans="1:34" s="12" customFormat="1" ht="15.75" customHeight="1" x14ac:dyDescent="0.25">
      <c r="A470" s="14"/>
      <c r="B470" s="14"/>
      <c r="C470" s="14"/>
      <c r="D470" s="14"/>
      <c r="E470" s="14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3"/>
      <c r="AA470" s="13"/>
      <c r="AB470" s="13"/>
      <c r="AC470" s="13"/>
      <c r="AD470" s="13"/>
      <c r="AE470" s="13"/>
      <c r="AF470" s="13"/>
      <c r="AG470" s="13"/>
      <c r="AH470" s="13"/>
    </row>
    <row r="471" spans="1:34" s="12" customFormat="1" ht="15.75" customHeight="1" x14ac:dyDescent="0.25">
      <c r="A471" s="14"/>
      <c r="B471" s="14"/>
      <c r="C471" s="14"/>
      <c r="D471" s="14"/>
      <c r="E471" s="14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3"/>
      <c r="AA471" s="13"/>
      <c r="AB471" s="13"/>
      <c r="AC471" s="13"/>
      <c r="AD471" s="13"/>
      <c r="AE471" s="13"/>
      <c r="AF471" s="13"/>
      <c r="AG471" s="13"/>
      <c r="AH471" s="13"/>
    </row>
    <row r="472" spans="1:34" s="12" customFormat="1" ht="15.75" customHeight="1" x14ac:dyDescent="0.25">
      <c r="A472" s="14"/>
      <c r="B472" s="14"/>
      <c r="C472" s="14"/>
      <c r="D472" s="14"/>
      <c r="E472" s="14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3"/>
      <c r="AA472" s="13"/>
      <c r="AB472" s="13"/>
      <c r="AC472" s="13"/>
      <c r="AD472" s="13"/>
      <c r="AE472" s="13"/>
      <c r="AF472" s="13"/>
      <c r="AG472" s="13"/>
      <c r="AH472" s="13"/>
    </row>
    <row r="473" spans="1:34" s="12" customFormat="1" ht="15.75" customHeight="1" x14ac:dyDescent="0.25">
      <c r="A473" s="14"/>
      <c r="B473" s="14"/>
      <c r="C473" s="14"/>
      <c r="D473" s="14"/>
      <c r="E473" s="14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3"/>
      <c r="AA473" s="13"/>
      <c r="AB473" s="13"/>
      <c r="AC473" s="13"/>
      <c r="AD473" s="13"/>
      <c r="AE473" s="13"/>
      <c r="AF473" s="13"/>
      <c r="AG473" s="13"/>
      <c r="AH473" s="13"/>
    </row>
    <row r="474" spans="1:34" s="12" customFormat="1" ht="15.75" customHeight="1" x14ac:dyDescent="0.25">
      <c r="A474" s="14"/>
      <c r="B474" s="14"/>
      <c r="C474" s="14"/>
      <c r="D474" s="14"/>
      <c r="E474" s="14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3"/>
      <c r="AA474" s="13"/>
      <c r="AB474" s="13"/>
      <c r="AC474" s="13"/>
      <c r="AD474" s="13"/>
      <c r="AE474" s="13"/>
      <c r="AF474" s="13"/>
      <c r="AG474" s="13"/>
      <c r="AH474" s="13"/>
    </row>
    <row r="475" spans="1:34" s="12" customFormat="1" ht="15.75" customHeight="1" x14ac:dyDescent="0.25">
      <c r="A475" s="14"/>
      <c r="B475" s="14"/>
      <c r="C475" s="14"/>
      <c r="D475" s="14"/>
      <c r="E475" s="14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3"/>
      <c r="AA475" s="13"/>
      <c r="AB475" s="13"/>
      <c r="AC475" s="13"/>
      <c r="AD475" s="13"/>
      <c r="AE475" s="13"/>
      <c r="AF475" s="13"/>
      <c r="AG475" s="13"/>
      <c r="AH475" s="13"/>
    </row>
    <row r="476" spans="1:34" s="12" customFormat="1" ht="15.75" customHeight="1" x14ac:dyDescent="0.25">
      <c r="A476" s="14"/>
      <c r="B476" s="14"/>
      <c r="C476" s="14"/>
      <c r="D476" s="14"/>
      <c r="E476" s="14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3"/>
      <c r="AA476" s="13"/>
      <c r="AB476" s="13"/>
      <c r="AC476" s="13"/>
      <c r="AD476" s="13"/>
      <c r="AE476" s="13"/>
      <c r="AF476" s="13"/>
      <c r="AG476" s="13"/>
      <c r="AH476" s="13"/>
    </row>
    <row r="477" spans="1:34" s="12" customFormat="1" ht="15.75" customHeight="1" x14ac:dyDescent="0.25">
      <c r="A477" s="14"/>
      <c r="B477" s="14"/>
      <c r="C477" s="14"/>
      <c r="D477" s="14"/>
      <c r="E477" s="14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3"/>
      <c r="AA477" s="13"/>
      <c r="AB477" s="13"/>
      <c r="AC477" s="13"/>
      <c r="AD477" s="13"/>
      <c r="AE477" s="13"/>
      <c r="AF477" s="13"/>
      <c r="AG477" s="13"/>
      <c r="AH477" s="13"/>
    </row>
    <row r="478" spans="1:34" s="12" customFormat="1" ht="15.75" customHeight="1" x14ac:dyDescent="0.25">
      <c r="A478" s="14"/>
      <c r="B478" s="14"/>
      <c r="C478" s="14"/>
      <c r="D478" s="14"/>
      <c r="E478" s="14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3"/>
      <c r="AA478" s="13"/>
      <c r="AB478" s="13"/>
      <c r="AC478" s="13"/>
      <c r="AD478" s="13"/>
      <c r="AE478" s="13"/>
      <c r="AF478" s="13"/>
      <c r="AG478" s="13"/>
      <c r="AH478" s="13"/>
    </row>
    <row r="479" spans="1:34" s="12" customFormat="1" ht="15.75" customHeight="1" x14ac:dyDescent="0.25">
      <c r="A479" s="14"/>
      <c r="B479" s="14"/>
      <c r="C479" s="14"/>
      <c r="D479" s="14"/>
      <c r="E479" s="14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3"/>
      <c r="AA479" s="13"/>
      <c r="AB479" s="13"/>
      <c r="AC479" s="13"/>
      <c r="AD479" s="13"/>
      <c r="AE479" s="13"/>
      <c r="AF479" s="13"/>
      <c r="AG479" s="13"/>
      <c r="AH479" s="13"/>
    </row>
    <row r="480" spans="1:34" s="12" customFormat="1" ht="15.75" customHeight="1" x14ac:dyDescent="0.25">
      <c r="A480" s="14"/>
      <c r="B480" s="14"/>
      <c r="C480" s="14"/>
      <c r="D480" s="14"/>
      <c r="E480" s="14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3"/>
      <c r="AA480" s="13"/>
      <c r="AB480" s="13"/>
      <c r="AC480" s="13"/>
      <c r="AD480" s="13"/>
      <c r="AE480" s="13"/>
      <c r="AF480" s="13"/>
      <c r="AG480" s="13"/>
      <c r="AH480" s="13"/>
    </row>
    <row r="481" spans="1:34" s="12" customFormat="1" ht="15.75" customHeight="1" x14ac:dyDescent="0.25">
      <c r="A481" s="14"/>
      <c r="B481" s="14"/>
      <c r="C481" s="14"/>
      <c r="D481" s="14"/>
      <c r="E481" s="14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3"/>
      <c r="AA481" s="13"/>
      <c r="AB481" s="13"/>
      <c r="AC481" s="13"/>
      <c r="AD481" s="13"/>
      <c r="AE481" s="13"/>
      <c r="AF481" s="13"/>
      <c r="AG481" s="13"/>
      <c r="AH481" s="13"/>
    </row>
    <row r="482" spans="1:34" s="12" customFormat="1" ht="15.75" customHeight="1" x14ac:dyDescent="0.25">
      <c r="A482" s="14"/>
      <c r="B482" s="14"/>
      <c r="C482" s="14"/>
      <c r="D482" s="14"/>
      <c r="E482" s="14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3"/>
      <c r="AA482" s="13"/>
      <c r="AB482" s="13"/>
      <c r="AC482" s="13"/>
      <c r="AD482" s="13"/>
      <c r="AE482" s="13"/>
      <c r="AF482" s="13"/>
      <c r="AG482" s="13"/>
      <c r="AH482" s="13"/>
    </row>
    <row r="483" spans="1:34" s="12" customFormat="1" ht="15.75" customHeight="1" x14ac:dyDescent="0.25">
      <c r="A483" s="14"/>
      <c r="B483" s="14"/>
      <c r="C483" s="14"/>
      <c r="D483" s="14"/>
      <c r="E483" s="14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3"/>
      <c r="AA483" s="13"/>
      <c r="AB483" s="13"/>
      <c r="AC483" s="13"/>
      <c r="AD483" s="13"/>
      <c r="AE483" s="13"/>
      <c r="AF483" s="13"/>
      <c r="AG483" s="13"/>
      <c r="AH483" s="13"/>
    </row>
    <row r="484" spans="1:34" s="12" customFormat="1" ht="15.75" customHeight="1" x14ac:dyDescent="0.25">
      <c r="A484" s="14"/>
      <c r="B484" s="14"/>
      <c r="C484" s="14"/>
      <c r="D484" s="14"/>
      <c r="E484" s="14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3"/>
      <c r="AA484" s="13"/>
      <c r="AB484" s="13"/>
      <c r="AC484" s="13"/>
      <c r="AD484" s="13"/>
      <c r="AE484" s="13"/>
      <c r="AF484" s="13"/>
      <c r="AG484" s="13"/>
      <c r="AH484" s="13"/>
    </row>
    <row r="485" spans="1:34" s="12" customFormat="1" ht="15.75" customHeight="1" x14ac:dyDescent="0.25">
      <c r="A485" s="14"/>
      <c r="B485" s="14"/>
      <c r="C485" s="14"/>
      <c r="D485" s="14"/>
      <c r="E485" s="14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3"/>
      <c r="AA485" s="13"/>
      <c r="AB485" s="13"/>
      <c r="AC485" s="13"/>
      <c r="AD485" s="13"/>
      <c r="AE485" s="13"/>
      <c r="AF485" s="13"/>
      <c r="AG485" s="13"/>
      <c r="AH485" s="13"/>
    </row>
    <row r="486" spans="1:34" s="12" customFormat="1" ht="15.75" customHeight="1" x14ac:dyDescent="0.25">
      <c r="A486" s="14"/>
      <c r="B486" s="14"/>
      <c r="C486" s="14"/>
      <c r="D486" s="14"/>
      <c r="E486" s="14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3"/>
      <c r="AA486" s="13"/>
      <c r="AB486" s="13"/>
      <c r="AC486" s="13"/>
      <c r="AD486" s="13"/>
      <c r="AE486" s="13"/>
      <c r="AF486" s="13"/>
      <c r="AG486" s="13"/>
      <c r="AH486" s="13"/>
    </row>
    <row r="487" spans="1:34" s="12" customFormat="1" ht="15.75" customHeight="1" x14ac:dyDescent="0.25">
      <c r="A487" s="14"/>
      <c r="B487" s="14"/>
      <c r="C487" s="14"/>
      <c r="D487" s="14"/>
      <c r="E487" s="14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3"/>
      <c r="AA487" s="13"/>
      <c r="AB487" s="13"/>
      <c r="AC487" s="13"/>
      <c r="AD487" s="13"/>
      <c r="AE487" s="13"/>
      <c r="AF487" s="13"/>
      <c r="AG487" s="13"/>
      <c r="AH487" s="13"/>
    </row>
    <row r="488" spans="1:34" s="12" customFormat="1" ht="15.75" customHeight="1" x14ac:dyDescent="0.25">
      <c r="A488" s="14"/>
      <c r="B488" s="14"/>
      <c r="C488" s="14"/>
      <c r="D488" s="14"/>
      <c r="E488" s="14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3"/>
      <c r="AA488" s="13"/>
      <c r="AB488" s="13"/>
      <c r="AC488" s="13"/>
      <c r="AD488" s="13"/>
      <c r="AE488" s="13"/>
      <c r="AF488" s="13"/>
      <c r="AG488" s="13"/>
      <c r="AH488" s="13"/>
    </row>
    <row r="489" spans="1:34" s="12" customFormat="1" ht="15.75" customHeight="1" x14ac:dyDescent="0.25">
      <c r="A489" s="14"/>
      <c r="B489" s="14"/>
      <c r="C489" s="14"/>
      <c r="D489" s="14"/>
      <c r="E489" s="14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3"/>
      <c r="AA489" s="13"/>
      <c r="AB489" s="13"/>
      <c r="AC489" s="13"/>
      <c r="AD489" s="13"/>
      <c r="AE489" s="13"/>
      <c r="AF489" s="13"/>
      <c r="AG489" s="13"/>
      <c r="AH489" s="13"/>
    </row>
    <row r="490" spans="1:34" s="12" customFormat="1" ht="15.75" customHeight="1" x14ac:dyDescent="0.25">
      <c r="A490" s="14"/>
      <c r="B490" s="14"/>
      <c r="C490" s="14"/>
      <c r="D490" s="14"/>
      <c r="E490" s="14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3"/>
      <c r="AA490" s="13"/>
      <c r="AB490" s="13"/>
      <c r="AC490" s="13"/>
      <c r="AD490" s="13"/>
      <c r="AE490" s="13"/>
      <c r="AF490" s="13"/>
      <c r="AG490" s="13"/>
      <c r="AH490" s="13"/>
    </row>
    <row r="491" spans="1:34" s="12" customFormat="1" ht="15.75" customHeight="1" x14ac:dyDescent="0.25">
      <c r="A491" s="14"/>
      <c r="B491" s="14"/>
      <c r="C491" s="14"/>
      <c r="D491" s="14"/>
      <c r="E491" s="14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3"/>
      <c r="AA491" s="13"/>
      <c r="AB491" s="13"/>
      <c r="AC491" s="13"/>
      <c r="AD491" s="13"/>
      <c r="AE491" s="13"/>
      <c r="AF491" s="13"/>
      <c r="AG491" s="13"/>
      <c r="AH491" s="13"/>
    </row>
    <row r="492" spans="1:34" s="12" customFormat="1" ht="15.75" customHeight="1" x14ac:dyDescent="0.25">
      <c r="A492" s="14"/>
      <c r="B492" s="14"/>
      <c r="C492" s="14"/>
      <c r="D492" s="14"/>
      <c r="E492" s="14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3"/>
      <c r="AA492" s="13"/>
      <c r="AB492" s="13"/>
      <c r="AC492" s="13"/>
      <c r="AD492" s="13"/>
      <c r="AE492" s="13"/>
      <c r="AF492" s="13"/>
      <c r="AG492" s="13"/>
      <c r="AH492" s="13"/>
    </row>
    <row r="493" spans="1:34" s="12" customFormat="1" ht="15.75" customHeight="1" x14ac:dyDescent="0.25">
      <c r="A493" s="14"/>
      <c r="B493" s="14"/>
      <c r="C493" s="14"/>
      <c r="D493" s="14"/>
      <c r="E493" s="14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3"/>
      <c r="AA493" s="13"/>
      <c r="AB493" s="13"/>
      <c r="AC493" s="13"/>
      <c r="AD493" s="13"/>
      <c r="AE493" s="13"/>
      <c r="AF493" s="13"/>
      <c r="AG493" s="13"/>
      <c r="AH493" s="13"/>
    </row>
    <row r="494" spans="1:34" s="12" customFormat="1" ht="15.75" customHeight="1" x14ac:dyDescent="0.25">
      <c r="A494" s="14"/>
      <c r="B494" s="14"/>
      <c r="C494" s="14"/>
      <c r="D494" s="14"/>
      <c r="E494" s="14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3"/>
      <c r="AA494" s="13"/>
      <c r="AB494" s="13"/>
      <c r="AC494" s="13"/>
      <c r="AD494" s="13"/>
      <c r="AE494" s="13"/>
      <c r="AF494" s="13"/>
      <c r="AG494" s="13"/>
      <c r="AH494" s="13"/>
    </row>
    <row r="495" spans="1:34" s="12" customFormat="1" ht="15.75" customHeight="1" x14ac:dyDescent="0.25">
      <c r="A495" s="14"/>
      <c r="B495" s="14"/>
      <c r="C495" s="14"/>
      <c r="D495" s="14"/>
      <c r="E495" s="14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3"/>
      <c r="AA495" s="13"/>
      <c r="AB495" s="13"/>
      <c r="AC495" s="13"/>
      <c r="AD495" s="13"/>
      <c r="AE495" s="13"/>
      <c r="AF495" s="13"/>
      <c r="AG495" s="13"/>
      <c r="AH495" s="13"/>
    </row>
    <row r="496" spans="1:34" s="12" customFormat="1" ht="15.75" customHeight="1" x14ac:dyDescent="0.25">
      <c r="A496" s="14"/>
      <c r="B496" s="14"/>
      <c r="C496" s="14"/>
      <c r="D496" s="14"/>
      <c r="E496" s="14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3"/>
      <c r="AA496" s="13"/>
      <c r="AB496" s="13"/>
      <c r="AC496" s="13"/>
      <c r="AD496" s="13"/>
      <c r="AE496" s="13"/>
      <c r="AF496" s="13"/>
      <c r="AG496" s="13"/>
      <c r="AH496" s="13"/>
    </row>
    <row r="497" spans="1:34" s="12" customFormat="1" ht="15.75" customHeight="1" x14ac:dyDescent="0.25">
      <c r="A497" s="14"/>
      <c r="B497" s="14"/>
      <c r="C497" s="14"/>
      <c r="D497" s="14"/>
      <c r="E497" s="14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3"/>
      <c r="AA497" s="13"/>
      <c r="AB497" s="13"/>
      <c r="AC497" s="13"/>
      <c r="AD497" s="13"/>
      <c r="AE497" s="13"/>
      <c r="AF497" s="13"/>
      <c r="AG497" s="13"/>
      <c r="AH497" s="13"/>
    </row>
    <row r="498" spans="1:34" s="12" customFormat="1" ht="15.75" customHeight="1" x14ac:dyDescent="0.25">
      <c r="A498" s="14"/>
      <c r="B498" s="14"/>
      <c r="C498" s="14"/>
      <c r="D498" s="14"/>
      <c r="E498" s="14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3"/>
      <c r="AA498" s="13"/>
      <c r="AB498" s="13"/>
      <c r="AC498" s="13"/>
      <c r="AD498" s="13"/>
      <c r="AE498" s="13"/>
      <c r="AF498" s="13"/>
      <c r="AG498" s="13"/>
      <c r="AH498" s="13"/>
    </row>
    <row r="499" spans="1:34" s="12" customFormat="1" ht="15.75" customHeight="1" x14ac:dyDescent="0.25">
      <c r="A499" s="14"/>
      <c r="B499" s="14"/>
      <c r="C499" s="14"/>
      <c r="D499" s="14"/>
      <c r="E499" s="14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3"/>
      <c r="AA499" s="13"/>
      <c r="AB499" s="13"/>
      <c r="AC499" s="13"/>
      <c r="AD499" s="13"/>
      <c r="AE499" s="13"/>
      <c r="AF499" s="13"/>
      <c r="AG499" s="13"/>
      <c r="AH499" s="13"/>
    </row>
    <row r="500" spans="1:34" s="12" customFormat="1" ht="15.75" customHeight="1" x14ac:dyDescent="0.25">
      <c r="A500" s="14"/>
      <c r="B500" s="14"/>
      <c r="C500" s="14"/>
      <c r="D500" s="14"/>
      <c r="E500" s="14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3"/>
      <c r="AA500" s="13"/>
      <c r="AB500" s="13"/>
      <c r="AC500" s="13"/>
      <c r="AD500" s="13"/>
      <c r="AE500" s="13"/>
      <c r="AF500" s="13"/>
      <c r="AG500" s="13"/>
      <c r="AH500" s="13"/>
    </row>
    <row r="501" spans="1:34" s="12" customFormat="1" ht="15.75" customHeight="1" x14ac:dyDescent="0.25">
      <c r="A501" s="14"/>
      <c r="B501" s="14"/>
      <c r="C501" s="14"/>
      <c r="D501" s="14"/>
      <c r="E501" s="14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3"/>
      <c r="AA501" s="13"/>
      <c r="AB501" s="13"/>
      <c r="AC501" s="13"/>
      <c r="AD501" s="13"/>
      <c r="AE501" s="13"/>
      <c r="AF501" s="13"/>
      <c r="AG501" s="13"/>
      <c r="AH501" s="13"/>
    </row>
    <row r="502" spans="1:34" s="12" customFormat="1" ht="15.75" customHeight="1" x14ac:dyDescent="0.25">
      <c r="A502" s="14"/>
      <c r="B502" s="14"/>
      <c r="C502" s="14"/>
      <c r="D502" s="14"/>
      <c r="E502" s="14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3"/>
      <c r="AA502" s="13"/>
      <c r="AB502" s="13"/>
      <c r="AC502" s="13"/>
      <c r="AD502" s="13"/>
      <c r="AE502" s="13"/>
      <c r="AF502" s="13"/>
      <c r="AG502" s="13"/>
      <c r="AH502" s="13"/>
    </row>
    <row r="503" spans="1:34" s="12" customFormat="1" ht="15.75" customHeight="1" x14ac:dyDescent="0.25">
      <c r="A503" s="14"/>
      <c r="B503" s="14"/>
      <c r="C503" s="14"/>
      <c r="D503" s="14"/>
      <c r="E503" s="14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3"/>
      <c r="AA503" s="13"/>
      <c r="AB503" s="13"/>
      <c r="AC503" s="13"/>
      <c r="AD503" s="13"/>
      <c r="AE503" s="13"/>
      <c r="AF503" s="13"/>
      <c r="AG503" s="13"/>
      <c r="AH503" s="13"/>
    </row>
    <row r="504" spans="1:34" s="12" customFormat="1" ht="15.75" customHeight="1" x14ac:dyDescent="0.25">
      <c r="A504" s="14"/>
      <c r="B504" s="14"/>
      <c r="C504" s="14"/>
      <c r="D504" s="14"/>
      <c r="E504" s="14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3"/>
      <c r="AA504" s="13"/>
      <c r="AB504" s="13"/>
      <c r="AC504" s="13"/>
      <c r="AD504" s="13"/>
      <c r="AE504" s="13"/>
      <c r="AF504" s="13"/>
      <c r="AG504" s="13"/>
      <c r="AH504" s="13"/>
    </row>
    <row r="505" spans="1:34" s="12" customFormat="1" ht="15.75" customHeight="1" x14ac:dyDescent="0.25">
      <c r="A505" s="14"/>
      <c r="B505" s="14"/>
      <c r="C505" s="14"/>
      <c r="D505" s="14"/>
      <c r="E505" s="14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3"/>
      <c r="AA505" s="13"/>
      <c r="AB505" s="13"/>
      <c r="AC505" s="13"/>
      <c r="AD505" s="13"/>
      <c r="AE505" s="13"/>
      <c r="AF505" s="13"/>
      <c r="AG505" s="13"/>
      <c r="AH505" s="13"/>
    </row>
    <row r="506" spans="1:34" s="12" customFormat="1" ht="15.75" customHeight="1" x14ac:dyDescent="0.25">
      <c r="A506" s="14"/>
      <c r="B506" s="14"/>
      <c r="C506" s="14"/>
      <c r="D506" s="14"/>
      <c r="E506" s="14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3"/>
      <c r="AA506" s="13"/>
      <c r="AB506" s="13"/>
      <c r="AC506" s="13"/>
      <c r="AD506" s="13"/>
      <c r="AE506" s="13"/>
      <c r="AF506" s="13"/>
      <c r="AG506" s="13"/>
      <c r="AH506" s="13"/>
    </row>
    <row r="507" spans="1:34" s="12" customFormat="1" ht="15.75" customHeight="1" x14ac:dyDescent="0.25">
      <c r="A507" s="14"/>
      <c r="B507" s="14"/>
      <c r="C507" s="14"/>
      <c r="D507" s="14"/>
      <c r="E507" s="14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3"/>
      <c r="AA507" s="13"/>
      <c r="AB507" s="13"/>
      <c r="AC507" s="13"/>
      <c r="AD507" s="13"/>
      <c r="AE507" s="13"/>
      <c r="AF507" s="13"/>
      <c r="AG507" s="13"/>
      <c r="AH507" s="13"/>
    </row>
    <row r="508" spans="1:34" s="12" customFormat="1" ht="15.75" customHeight="1" x14ac:dyDescent="0.25">
      <c r="A508" s="14"/>
      <c r="B508" s="14"/>
      <c r="C508" s="14"/>
      <c r="D508" s="14"/>
      <c r="E508" s="14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3"/>
      <c r="AA508" s="13"/>
      <c r="AB508" s="13"/>
      <c r="AC508" s="13"/>
      <c r="AD508" s="13"/>
      <c r="AE508" s="13"/>
      <c r="AF508" s="13"/>
      <c r="AG508" s="13"/>
      <c r="AH508" s="13"/>
    </row>
    <row r="509" spans="1:34" s="12" customFormat="1" ht="15.75" customHeight="1" x14ac:dyDescent="0.25">
      <c r="A509" s="14"/>
      <c r="B509" s="14"/>
      <c r="C509" s="14"/>
      <c r="D509" s="14"/>
      <c r="E509" s="14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3"/>
      <c r="AA509" s="13"/>
      <c r="AB509" s="13"/>
      <c r="AC509" s="13"/>
      <c r="AD509" s="13"/>
      <c r="AE509" s="13"/>
      <c r="AF509" s="13"/>
      <c r="AG509" s="13"/>
      <c r="AH509" s="13"/>
    </row>
    <row r="510" spans="1:34" s="12" customFormat="1" ht="15.75" customHeight="1" x14ac:dyDescent="0.25">
      <c r="A510" s="14"/>
      <c r="B510" s="14"/>
      <c r="C510" s="14"/>
      <c r="D510" s="14"/>
      <c r="E510" s="14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3"/>
      <c r="AA510" s="13"/>
      <c r="AB510" s="13"/>
      <c r="AC510" s="13"/>
      <c r="AD510" s="13"/>
      <c r="AE510" s="13"/>
      <c r="AF510" s="13"/>
      <c r="AG510" s="13"/>
      <c r="AH510" s="13"/>
    </row>
    <row r="511" spans="1:34" s="12" customFormat="1" ht="15.75" customHeight="1" x14ac:dyDescent="0.25">
      <c r="A511" s="14"/>
      <c r="B511" s="14"/>
      <c r="C511" s="14"/>
      <c r="D511" s="14"/>
      <c r="E511" s="14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3"/>
      <c r="AA511" s="13"/>
      <c r="AB511" s="13"/>
      <c r="AC511" s="13"/>
      <c r="AD511" s="13"/>
      <c r="AE511" s="13"/>
      <c r="AF511" s="13"/>
      <c r="AG511" s="13"/>
      <c r="AH511" s="13"/>
    </row>
    <row r="512" spans="1:34" s="12" customFormat="1" ht="15.75" customHeight="1" x14ac:dyDescent="0.25">
      <c r="A512" s="14"/>
      <c r="B512" s="14"/>
      <c r="C512" s="14"/>
      <c r="D512" s="14"/>
      <c r="E512" s="14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3"/>
      <c r="AA512" s="13"/>
      <c r="AB512" s="13"/>
      <c r="AC512" s="13"/>
      <c r="AD512" s="13"/>
      <c r="AE512" s="13"/>
      <c r="AF512" s="13"/>
      <c r="AG512" s="13"/>
      <c r="AH512" s="13"/>
    </row>
    <row r="513" spans="1:34" s="12" customFormat="1" ht="15.75" customHeight="1" x14ac:dyDescent="0.25">
      <c r="A513" s="14"/>
      <c r="B513" s="14"/>
      <c r="C513" s="14"/>
      <c r="D513" s="14"/>
      <c r="E513" s="14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3"/>
      <c r="AA513" s="13"/>
      <c r="AB513" s="13"/>
      <c r="AC513" s="13"/>
      <c r="AD513" s="13"/>
      <c r="AE513" s="13"/>
      <c r="AF513" s="13"/>
      <c r="AG513" s="13"/>
      <c r="AH513" s="13"/>
    </row>
    <row r="514" spans="1:34" s="12" customFormat="1" ht="15.75" customHeight="1" x14ac:dyDescent="0.25">
      <c r="A514" s="14"/>
      <c r="B514" s="14"/>
      <c r="C514" s="14"/>
      <c r="D514" s="14"/>
      <c r="E514" s="14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3"/>
      <c r="AA514" s="13"/>
      <c r="AB514" s="13"/>
      <c r="AC514" s="13"/>
      <c r="AD514" s="13"/>
      <c r="AE514" s="13"/>
      <c r="AF514" s="13"/>
      <c r="AG514" s="13"/>
      <c r="AH514" s="13"/>
    </row>
    <row r="515" spans="1:34" s="12" customFormat="1" ht="15.75" customHeight="1" x14ac:dyDescent="0.25">
      <c r="A515" s="14"/>
      <c r="B515" s="14"/>
      <c r="C515" s="14"/>
      <c r="D515" s="14"/>
      <c r="E515" s="14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3"/>
      <c r="AA515" s="13"/>
      <c r="AB515" s="13"/>
      <c r="AC515" s="13"/>
      <c r="AD515" s="13"/>
      <c r="AE515" s="13"/>
      <c r="AF515" s="13"/>
      <c r="AG515" s="13"/>
      <c r="AH515" s="13"/>
    </row>
    <row r="516" spans="1:34" s="12" customFormat="1" ht="15.75" customHeight="1" x14ac:dyDescent="0.25">
      <c r="A516" s="14"/>
      <c r="B516" s="14"/>
      <c r="C516" s="14"/>
      <c r="D516" s="14"/>
      <c r="E516" s="14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3"/>
      <c r="AA516" s="13"/>
      <c r="AB516" s="13"/>
      <c r="AC516" s="13"/>
      <c r="AD516" s="13"/>
      <c r="AE516" s="13"/>
      <c r="AF516" s="13"/>
      <c r="AG516" s="13"/>
      <c r="AH516" s="13"/>
    </row>
    <row r="517" spans="1:34" s="12" customFormat="1" ht="15.75" customHeight="1" x14ac:dyDescent="0.25">
      <c r="A517" s="14"/>
      <c r="B517" s="14"/>
      <c r="C517" s="14"/>
      <c r="D517" s="14"/>
      <c r="E517" s="14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3"/>
      <c r="AA517" s="13"/>
      <c r="AB517" s="13"/>
      <c r="AC517" s="13"/>
      <c r="AD517" s="13"/>
      <c r="AE517" s="13"/>
      <c r="AF517" s="13"/>
      <c r="AG517" s="13"/>
      <c r="AH517" s="13"/>
    </row>
    <row r="518" spans="1:34" s="12" customFormat="1" ht="15.75" customHeight="1" x14ac:dyDescent="0.25">
      <c r="A518" s="14"/>
      <c r="B518" s="14"/>
      <c r="C518" s="14"/>
      <c r="D518" s="14"/>
      <c r="E518" s="14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3"/>
      <c r="AA518" s="13"/>
      <c r="AB518" s="13"/>
      <c r="AC518" s="13"/>
      <c r="AD518" s="13"/>
      <c r="AE518" s="13"/>
      <c r="AF518" s="13"/>
      <c r="AG518" s="13"/>
      <c r="AH518" s="13"/>
    </row>
    <row r="519" spans="1:34" s="12" customFormat="1" ht="15.75" customHeight="1" x14ac:dyDescent="0.25">
      <c r="A519" s="14"/>
      <c r="B519" s="14"/>
      <c r="C519" s="14"/>
      <c r="D519" s="14"/>
      <c r="E519" s="14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3"/>
      <c r="AA519" s="13"/>
      <c r="AB519" s="13"/>
      <c r="AC519" s="13"/>
      <c r="AD519" s="13"/>
      <c r="AE519" s="13"/>
      <c r="AF519" s="13"/>
      <c r="AG519" s="13"/>
      <c r="AH519" s="13"/>
    </row>
    <row r="520" spans="1:34" s="12" customFormat="1" ht="15.75" customHeight="1" x14ac:dyDescent="0.25">
      <c r="A520" s="14"/>
      <c r="B520" s="14"/>
      <c r="C520" s="14"/>
      <c r="D520" s="14"/>
      <c r="E520" s="14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3"/>
      <c r="AA520" s="13"/>
      <c r="AB520" s="13"/>
      <c r="AC520" s="13"/>
      <c r="AD520" s="13"/>
      <c r="AE520" s="13"/>
      <c r="AF520" s="13"/>
      <c r="AG520" s="13"/>
      <c r="AH520" s="13"/>
    </row>
    <row r="521" spans="1:34" s="12" customFormat="1" ht="15.75" customHeight="1" x14ac:dyDescent="0.25">
      <c r="A521" s="14"/>
      <c r="B521" s="14"/>
      <c r="C521" s="14"/>
      <c r="D521" s="14"/>
      <c r="E521" s="14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3"/>
      <c r="AA521" s="13"/>
      <c r="AB521" s="13"/>
      <c r="AC521" s="13"/>
      <c r="AD521" s="13"/>
      <c r="AE521" s="13"/>
      <c r="AF521" s="13"/>
      <c r="AG521" s="13"/>
      <c r="AH521" s="13"/>
    </row>
    <row r="522" spans="1:34" s="12" customFormat="1" ht="15.75" customHeight="1" x14ac:dyDescent="0.25">
      <c r="A522" s="14"/>
      <c r="B522" s="14"/>
      <c r="C522" s="14"/>
      <c r="D522" s="14"/>
      <c r="E522" s="14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3"/>
      <c r="AA522" s="13"/>
      <c r="AB522" s="13"/>
      <c r="AC522" s="13"/>
      <c r="AD522" s="13"/>
      <c r="AE522" s="13"/>
      <c r="AF522" s="13"/>
      <c r="AG522" s="13"/>
      <c r="AH522" s="13"/>
    </row>
    <row r="523" spans="1:34" s="12" customFormat="1" ht="15.75" customHeight="1" x14ac:dyDescent="0.25">
      <c r="A523" s="14"/>
      <c r="B523" s="14"/>
      <c r="C523" s="14"/>
      <c r="D523" s="14"/>
      <c r="E523" s="14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3"/>
      <c r="AA523" s="13"/>
      <c r="AB523" s="13"/>
      <c r="AC523" s="13"/>
      <c r="AD523" s="13"/>
      <c r="AE523" s="13"/>
      <c r="AF523" s="13"/>
      <c r="AG523" s="13"/>
      <c r="AH523" s="13"/>
    </row>
    <row r="524" spans="1:34" s="12" customFormat="1" ht="15.75" customHeight="1" x14ac:dyDescent="0.25">
      <c r="A524" s="14"/>
      <c r="B524" s="14"/>
      <c r="C524" s="14"/>
      <c r="D524" s="14"/>
      <c r="E524" s="14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3"/>
      <c r="AA524" s="13"/>
      <c r="AB524" s="13"/>
      <c r="AC524" s="13"/>
      <c r="AD524" s="13"/>
      <c r="AE524" s="13"/>
      <c r="AF524" s="13"/>
      <c r="AG524" s="13"/>
      <c r="AH524" s="13"/>
    </row>
    <row r="525" spans="1:34" s="12" customFormat="1" ht="15.75" customHeight="1" x14ac:dyDescent="0.25">
      <c r="A525" s="14"/>
      <c r="B525" s="14"/>
      <c r="C525" s="14"/>
      <c r="D525" s="14"/>
      <c r="E525" s="14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3"/>
      <c r="AA525" s="13"/>
      <c r="AB525" s="13"/>
      <c r="AC525" s="13"/>
      <c r="AD525" s="13"/>
      <c r="AE525" s="13"/>
      <c r="AF525" s="13"/>
      <c r="AG525" s="13"/>
      <c r="AH525" s="13"/>
    </row>
    <row r="526" spans="1:34" s="12" customFormat="1" ht="15.75" customHeight="1" x14ac:dyDescent="0.25">
      <c r="A526" s="14"/>
      <c r="B526" s="14"/>
      <c r="C526" s="14"/>
      <c r="D526" s="14"/>
      <c r="E526" s="14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3"/>
      <c r="AA526" s="13"/>
      <c r="AB526" s="13"/>
      <c r="AC526" s="13"/>
      <c r="AD526" s="13"/>
      <c r="AE526" s="13"/>
      <c r="AF526" s="13"/>
      <c r="AG526" s="13"/>
      <c r="AH526" s="13"/>
    </row>
    <row r="527" spans="1:34" s="12" customFormat="1" ht="15.75" customHeight="1" x14ac:dyDescent="0.25">
      <c r="A527" s="14"/>
      <c r="B527" s="14"/>
      <c r="C527" s="14"/>
      <c r="D527" s="14"/>
      <c r="E527" s="14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3"/>
      <c r="AA527" s="13"/>
      <c r="AB527" s="13"/>
      <c r="AC527" s="13"/>
      <c r="AD527" s="13"/>
      <c r="AE527" s="13"/>
      <c r="AF527" s="13"/>
      <c r="AG527" s="13"/>
      <c r="AH527" s="13"/>
    </row>
    <row r="528" spans="1:34" s="12" customFormat="1" ht="15.75" customHeight="1" x14ac:dyDescent="0.25">
      <c r="A528" s="14"/>
      <c r="B528" s="14"/>
      <c r="C528" s="14"/>
      <c r="D528" s="14"/>
      <c r="E528" s="14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3"/>
      <c r="AA528" s="13"/>
      <c r="AB528" s="13"/>
      <c r="AC528" s="13"/>
      <c r="AD528" s="13"/>
      <c r="AE528" s="13"/>
      <c r="AF528" s="13"/>
      <c r="AG528" s="13"/>
      <c r="AH528" s="13"/>
    </row>
    <row r="529" spans="1:34" s="12" customFormat="1" ht="15.75" customHeight="1" x14ac:dyDescent="0.25">
      <c r="A529" s="14"/>
      <c r="B529" s="14"/>
      <c r="C529" s="14"/>
      <c r="D529" s="14"/>
      <c r="E529" s="14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3"/>
      <c r="AA529" s="13"/>
      <c r="AB529" s="13"/>
      <c r="AC529" s="13"/>
      <c r="AD529" s="13"/>
      <c r="AE529" s="13"/>
      <c r="AF529" s="13"/>
      <c r="AG529" s="13"/>
      <c r="AH529" s="13"/>
    </row>
    <row r="530" spans="1:34" s="12" customFormat="1" ht="15.75" customHeight="1" x14ac:dyDescent="0.25">
      <c r="A530" s="14"/>
      <c r="B530" s="14"/>
      <c r="C530" s="14"/>
      <c r="D530" s="14"/>
      <c r="E530" s="14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3"/>
      <c r="AA530" s="13"/>
      <c r="AB530" s="13"/>
      <c r="AC530" s="13"/>
      <c r="AD530" s="13"/>
      <c r="AE530" s="13"/>
      <c r="AF530" s="13"/>
      <c r="AG530" s="13"/>
      <c r="AH530" s="13"/>
    </row>
    <row r="531" spans="1:34" s="12" customFormat="1" ht="15.75" customHeight="1" x14ac:dyDescent="0.25">
      <c r="A531" s="14"/>
      <c r="B531" s="14"/>
      <c r="C531" s="14"/>
      <c r="D531" s="14"/>
      <c r="E531" s="14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3"/>
      <c r="AA531" s="13"/>
      <c r="AB531" s="13"/>
      <c r="AC531" s="13"/>
      <c r="AD531" s="13"/>
      <c r="AE531" s="13"/>
      <c r="AF531" s="13"/>
      <c r="AG531" s="13"/>
      <c r="AH531" s="13"/>
    </row>
    <row r="532" spans="1:34" s="12" customFormat="1" ht="15.75" customHeight="1" x14ac:dyDescent="0.25">
      <c r="A532" s="14"/>
      <c r="B532" s="14"/>
      <c r="C532" s="14"/>
      <c r="D532" s="14"/>
      <c r="E532" s="14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3"/>
      <c r="AA532" s="13"/>
      <c r="AB532" s="13"/>
      <c r="AC532" s="13"/>
      <c r="AD532" s="13"/>
      <c r="AE532" s="13"/>
      <c r="AF532" s="13"/>
      <c r="AG532" s="13"/>
      <c r="AH532" s="13"/>
    </row>
    <row r="533" spans="1:34" s="12" customFormat="1" ht="15.75" customHeight="1" x14ac:dyDescent="0.25">
      <c r="A533" s="14"/>
      <c r="B533" s="14"/>
      <c r="C533" s="14"/>
      <c r="D533" s="14"/>
      <c r="E533" s="14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3"/>
      <c r="AA533" s="13"/>
      <c r="AB533" s="13"/>
      <c r="AC533" s="13"/>
      <c r="AD533" s="13"/>
      <c r="AE533" s="13"/>
      <c r="AF533" s="13"/>
      <c r="AG533" s="13"/>
      <c r="AH533" s="13"/>
    </row>
    <row r="534" spans="1:34" s="12" customFormat="1" ht="15.75" customHeight="1" x14ac:dyDescent="0.25">
      <c r="A534" s="14"/>
      <c r="B534" s="14"/>
      <c r="C534" s="14"/>
      <c r="D534" s="14"/>
      <c r="E534" s="14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3"/>
      <c r="AA534" s="13"/>
      <c r="AB534" s="13"/>
      <c r="AC534" s="13"/>
      <c r="AD534" s="13"/>
      <c r="AE534" s="13"/>
      <c r="AF534" s="13"/>
      <c r="AG534" s="13"/>
      <c r="AH534" s="13"/>
    </row>
    <row r="535" spans="1:34" s="12" customFormat="1" ht="15.75" customHeight="1" x14ac:dyDescent="0.25">
      <c r="A535" s="14"/>
      <c r="B535" s="14"/>
      <c r="C535" s="14"/>
      <c r="D535" s="14"/>
      <c r="E535" s="14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3"/>
      <c r="AA535" s="13"/>
      <c r="AB535" s="13"/>
      <c r="AC535" s="13"/>
      <c r="AD535" s="13"/>
      <c r="AE535" s="13"/>
      <c r="AF535" s="13"/>
      <c r="AG535" s="13"/>
      <c r="AH535" s="13"/>
    </row>
    <row r="536" spans="1:34" s="12" customFormat="1" ht="15.75" customHeight="1" x14ac:dyDescent="0.25">
      <c r="A536" s="14"/>
      <c r="B536" s="14"/>
      <c r="C536" s="14"/>
      <c r="D536" s="14"/>
      <c r="E536" s="14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3"/>
      <c r="AA536" s="13"/>
      <c r="AB536" s="13"/>
      <c r="AC536" s="13"/>
      <c r="AD536" s="13"/>
      <c r="AE536" s="13"/>
      <c r="AF536" s="13"/>
      <c r="AG536" s="13"/>
      <c r="AH536" s="13"/>
    </row>
    <row r="537" spans="1:34" s="12" customFormat="1" ht="15.75" customHeight="1" x14ac:dyDescent="0.25">
      <c r="A537" s="14"/>
      <c r="B537" s="14"/>
      <c r="C537" s="14"/>
      <c r="D537" s="14"/>
      <c r="E537" s="14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3"/>
      <c r="AA537" s="13"/>
      <c r="AB537" s="13"/>
      <c r="AC537" s="13"/>
      <c r="AD537" s="13"/>
      <c r="AE537" s="13"/>
      <c r="AF537" s="13"/>
      <c r="AG537" s="13"/>
      <c r="AH537" s="13"/>
    </row>
    <row r="538" spans="1:34" s="12" customFormat="1" ht="15.75" customHeight="1" x14ac:dyDescent="0.25">
      <c r="A538" s="14"/>
      <c r="B538" s="14"/>
      <c r="C538" s="14"/>
      <c r="D538" s="14"/>
      <c r="E538" s="14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3"/>
      <c r="AA538" s="13"/>
      <c r="AB538" s="13"/>
      <c r="AC538" s="13"/>
      <c r="AD538" s="13"/>
      <c r="AE538" s="13"/>
      <c r="AF538" s="13"/>
      <c r="AG538" s="13"/>
      <c r="AH538" s="13"/>
    </row>
    <row r="539" spans="1:34" s="12" customFormat="1" ht="15.75" customHeight="1" x14ac:dyDescent="0.25">
      <c r="A539" s="14"/>
      <c r="B539" s="14"/>
      <c r="C539" s="14"/>
      <c r="D539" s="14"/>
      <c r="E539" s="14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3"/>
      <c r="AA539" s="13"/>
      <c r="AB539" s="13"/>
      <c r="AC539" s="13"/>
      <c r="AD539" s="13"/>
      <c r="AE539" s="13"/>
      <c r="AF539" s="13"/>
      <c r="AG539" s="13"/>
      <c r="AH539" s="13"/>
    </row>
    <row r="540" spans="1:34" s="12" customFormat="1" ht="15.75" customHeight="1" x14ac:dyDescent="0.25">
      <c r="A540" s="14"/>
      <c r="B540" s="14"/>
      <c r="C540" s="14"/>
      <c r="D540" s="14"/>
      <c r="E540" s="14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3"/>
      <c r="AA540" s="13"/>
      <c r="AB540" s="13"/>
      <c r="AC540" s="13"/>
      <c r="AD540" s="13"/>
      <c r="AE540" s="13"/>
      <c r="AF540" s="13"/>
      <c r="AG540" s="13"/>
      <c r="AH540" s="13"/>
    </row>
    <row r="541" spans="1:34" s="12" customFormat="1" ht="15.75" customHeight="1" x14ac:dyDescent="0.25">
      <c r="A541" s="14"/>
      <c r="B541" s="14"/>
      <c r="C541" s="14"/>
      <c r="D541" s="14"/>
      <c r="E541" s="14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3"/>
      <c r="AA541" s="13"/>
      <c r="AB541" s="13"/>
      <c r="AC541" s="13"/>
      <c r="AD541" s="13"/>
      <c r="AE541" s="13"/>
      <c r="AF541" s="13"/>
      <c r="AG541" s="13"/>
      <c r="AH541" s="13"/>
    </row>
    <row r="542" spans="1:34" s="12" customFormat="1" ht="15.75" customHeight="1" x14ac:dyDescent="0.25">
      <c r="A542" s="14"/>
      <c r="B542" s="14"/>
      <c r="C542" s="14"/>
      <c r="D542" s="14"/>
      <c r="E542" s="14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3"/>
      <c r="AA542" s="13"/>
      <c r="AB542" s="13"/>
      <c r="AC542" s="13"/>
      <c r="AD542" s="13"/>
      <c r="AE542" s="13"/>
      <c r="AF542" s="13"/>
      <c r="AG542" s="13"/>
      <c r="AH542" s="13"/>
    </row>
    <row r="543" spans="1:34" s="12" customFormat="1" ht="15.75" customHeight="1" x14ac:dyDescent="0.25">
      <c r="A543" s="14"/>
      <c r="B543" s="14"/>
      <c r="C543" s="14"/>
      <c r="D543" s="14"/>
      <c r="E543" s="14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3"/>
      <c r="AA543" s="13"/>
      <c r="AB543" s="13"/>
      <c r="AC543" s="13"/>
      <c r="AD543" s="13"/>
      <c r="AE543" s="13"/>
      <c r="AF543" s="13"/>
      <c r="AG543" s="13"/>
      <c r="AH543" s="13"/>
    </row>
    <row r="544" spans="1:34" s="12" customFormat="1" ht="15.75" customHeight="1" x14ac:dyDescent="0.25">
      <c r="A544" s="14"/>
      <c r="B544" s="14"/>
      <c r="C544" s="14"/>
      <c r="D544" s="14"/>
      <c r="E544" s="14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3"/>
      <c r="AA544" s="13"/>
      <c r="AB544" s="13"/>
      <c r="AC544" s="13"/>
      <c r="AD544" s="13"/>
      <c r="AE544" s="13"/>
      <c r="AF544" s="13"/>
      <c r="AG544" s="13"/>
      <c r="AH544" s="13"/>
    </row>
    <row r="545" spans="1:34" s="12" customFormat="1" ht="15.75" customHeight="1" x14ac:dyDescent="0.25">
      <c r="A545" s="14"/>
      <c r="B545" s="14"/>
      <c r="C545" s="14"/>
      <c r="D545" s="14"/>
      <c r="E545" s="14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3"/>
      <c r="AA545" s="13"/>
      <c r="AB545" s="13"/>
      <c r="AC545" s="13"/>
      <c r="AD545" s="13"/>
      <c r="AE545" s="13"/>
      <c r="AF545" s="13"/>
      <c r="AG545" s="13"/>
      <c r="AH545" s="13"/>
    </row>
    <row r="546" spans="1:34" s="12" customFormat="1" ht="15.75" customHeight="1" x14ac:dyDescent="0.25">
      <c r="A546" s="14"/>
      <c r="B546" s="14"/>
      <c r="C546" s="14"/>
      <c r="D546" s="14"/>
      <c r="E546" s="14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3"/>
      <c r="AA546" s="13"/>
      <c r="AB546" s="13"/>
      <c r="AC546" s="13"/>
      <c r="AD546" s="13"/>
      <c r="AE546" s="13"/>
      <c r="AF546" s="13"/>
      <c r="AG546" s="13"/>
      <c r="AH546" s="13"/>
    </row>
    <row r="547" spans="1:34" s="12" customFormat="1" ht="15.75" customHeight="1" x14ac:dyDescent="0.25">
      <c r="A547" s="14"/>
      <c r="B547" s="14"/>
      <c r="C547" s="14"/>
      <c r="D547" s="14"/>
      <c r="E547" s="14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3"/>
      <c r="AA547" s="13"/>
      <c r="AB547" s="13"/>
      <c r="AC547" s="13"/>
      <c r="AD547" s="13"/>
      <c r="AE547" s="13"/>
      <c r="AF547" s="13"/>
      <c r="AG547" s="13"/>
      <c r="AH547" s="13"/>
    </row>
    <row r="548" spans="1:34" s="12" customFormat="1" ht="15.75" customHeight="1" x14ac:dyDescent="0.25">
      <c r="A548" s="14"/>
      <c r="B548" s="14"/>
      <c r="C548" s="14"/>
      <c r="D548" s="14"/>
      <c r="E548" s="14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3"/>
      <c r="AA548" s="13"/>
      <c r="AB548" s="13"/>
      <c r="AC548" s="13"/>
      <c r="AD548" s="13"/>
      <c r="AE548" s="13"/>
      <c r="AF548" s="13"/>
      <c r="AG548" s="13"/>
      <c r="AH548" s="13"/>
    </row>
    <row r="549" spans="1:34" s="12" customFormat="1" ht="15.75" customHeight="1" x14ac:dyDescent="0.25">
      <c r="A549" s="14"/>
      <c r="B549" s="14"/>
      <c r="C549" s="14"/>
      <c r="D549" s="14"/>
      <c r="E549" s="14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3"/>
      <c r="AA549" s="13"/>
      <c r="AB549" s="13"/>
      <c r="AC549" s="13"/>
      <c r="AD549" s="13"/>
      <c r="AE549" s="13"/>
      <c r="AF549" s="13"/>
      <c r="AG549" s="13"/>
      <c r="AH549" s="13"/>
    </row>
    <row r="550" spans="1:34" s="12" customFormat="1" ht="15.75" customHeight="1" x14ac:dyDescent="0.25">
      <c r="A550" s="14"/>
      <c r="B550" s="14"/>
      <c r="C550" s="14"/>
      <c r="D550" s="14"/>
      <c r="E550" s="14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3"/>
      <c r="AA550" s="13"/>
      <c r="AB550" s="13"/>
      <c r="AC550" s="13"/>
      <c r="AD550" s="13"/>
      <c r="AE550" s="13"/>
      <c r="AF550" s="13"/>
      <c r="AG550" s="13"/>
      <c r="AH550" s="13"/>
    </row>
    <row r="551" spans="1:34" s="12" customFormat="1" ht="15.75" customHeight="1" x14ac:dyDescent="0.25">
      <c r="A551" s="14"/>
      <c r="B551" s="14"/>
      <c r="C551" s="14"/>
      <c r="D551" s="14"/>
      <c r="E551" s="14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3"/>
      <c r="AA551" s="13"/>
      <c r="AB551" s="13"/>
      <c r="AC551" s="13"/>
      <c r="AD551" s="13"/>
      <c r="AE551" s="13"/>
      <c r="AF551" s="13"/>
      <c r="AG551" s="13"/>
      <c r="AH551" s="13"/>
    </row>
    <row r="552" spans="1:34" s="12" customFormat="1" ht="15.75" customHeight="1" x14ac:dyDescent="0.25">
      <c r="A552" s="14"/>
      <c r="B552" s="14"/>
      <c r="C552" s="14"/>
      <c r="D552" s="14"/>
      <c r="E552" s="14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3"/>
      <c r="AA552" s="13"/>
      <c r="AB552" s="13"/>
      <c r="AC552" s="13"/>
      <c r="AD552" s="13"/>
      <c r="AE552" s="13"/>
      <c r="AF552" s="13"/>
      <c r="AG552" s="13"/>
      <c r="AH552" s="13"/>
    </row>
    <row r="553" spans="1:34" s="12" customFormat="1" ht="15.75" customHeight="1" x14ac:dyDescent="0.25">
      <c r="A553" s="14"/>
      <c r="B553" s="14"/>
      <c r="C553" s="14"/>
      <c r="D553" s="14"/>
      <c r="E553" s="14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3"/>
      <c r="AA553" s="13"/>
      <c r="AB553" s="13"/>
      <c r="AC553" s="13"/>
      <c r="AD553" s="13"/>
      <c r="AE553" s="13"/>
      <c r="AF553" s="13"/>
      <c r="AG553" s="13"/>
      <c r="AH553" s="13"/>
    </row>
    <row r="554" spans="1:34" s="12" customFormat="1" ht="15.75" customHeight="1" x14ac:dyDescent="0.25">
      <c r="A554" s="14"/>
      <c r="B554" s="14"/>
      <c r="C554" s="14"/>
      <c r="D554" s="14"/>
      <c r="E554" s="14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3"/>
      <c r="AA554" s="13"/>
      <c r="AB554" s="13"/>
      <c r="AC554" s="13"/>
      <c r="AD554" s="13"/>
      <c r="AE554" s="13"/>
      <c r="AF554" s="13"/>
      <c r="AG554" s="13"/>
      <c r="AH554" s="13"/>
    </row>
    <row r="555" spans="1:34" s="12" customFormat="1" ht="15.75" customHeight="1" x14ac:dyDescent="0.25">
      <c r="A555" s="14"/>
      <c r="B555" s="14"/>
      <c r="C555" s="14"/>
      <c r="D555" s="14"/>
      <c r="E555" s="14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3"/>
      <c r="AA555" s="13"/>
      <c r="AB555" s="13"/>
      <c r="AC555" s="13"/>
      <c r="AD555" s="13"/>
      <c r="AE555" s="13"/>
      <c r="AF555" s="13"/>
      <c r="AG555" s="13"/>
      <c r="AH555" s="13"/>
    </row>
    <row r="556" spans="1:34" s="12" customFormat="1" ht="15.75" customHeight="1" x14ac:dyDescent="0.25">
      <c r="A556" s="14"/>
      <c r="B556" s="14"/>
      <c r="C556" s="14"/>
      <c r="D556" s="14"/>
      <c r="E556" s="14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3"/>
      <c r="AA556" s="13"/>
      <c r="AB556" s="13"/>
      <c r="AC556" s="13"/>
      <c r="AD556" s="13"/>
      <c r="AE556" s="13"/>
      <c r="AF556" s="13"/>
      <c r="AG556" s="13"/>
      <c r="AH556" s="13"/>
    </row>
    <row r="557" spans="1:34" s="12" customFormat="1" ht="15.75" customHeight="1" x14ac:dyDescent="0.25">
      <c r="A557" s="14"/>
      <c r="B557" s="14"/>
      <c r="C557" s="14"/>
      <c r="D557" s="14"/>
      <c r="E557" s="14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3"/>
      <c r="AA557" s="13"/>
      <c r="AB557" s="13"/>
      <c r="AC557" s="13"/>
      <c r="AD557" s="13"/>
      <c r="AE557" s="13"/>
      <c r="AF557" s="13"/>
      <c r="AG557" s="13"/>
      <c r="AH557" s="13"/>
    </row>
    <row r="558" spans="1:34" s="12" customFormat="1" ht="15.75" customHeight="1" x14ac:dyDescent="0.25">
      <c r="A558" s="14"/>
      <c r="B558" s="14"/>
      <c r="C558" s="14"/>
      <c r="D558" s="14"/>
      <c r="E558" s="14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3"/>
      <c r="AA558" s="13"/>
      <c r="AB558" s="13"/>
      <c r="AC558" s="13"/>
      <c r="AD558" s="13"/>
      <c r="AE558" s="13"/>
      <c r="AF558" s="13"/>
      <c r="AG558" s="13"/>
      <c r="AH558" s="13"/>
    </row>
    <row r="559" spans="1:34" s="12" customFormat="1" ht="15.75" customHeight="1" x14ac:dyDescent="0.25">
      <c r="A559" s="14"/>
      <c r="B559" s="14"/>
      <c r="C559" s="14"/>
      <c r="D559" s="14"/>
      <c r="E559" s="14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3"/>
      <c r="AA559" s="13"/>
      <c r="AB559" s="13"/>
      <c r="AC559" s="13"/>
      <c r="AD559" s="13"/>
      <c r="AE559" s="13"/>
      <c r="AF559" s="13"/>
      <c r="AG559" s="13"/>
      <c r="AH559" s="13"/>
    </row>
    <row r="560" spans="1:34" s="12" customFormat="1" ht="15.75" customHeight="1" x14ac:dyDescent="0.25">
      <c r="A560" s="14"/>
      <c r="B560" s="14"/>
      <c r="C560" s="14"/>
      <c r="D560" s="14"/>
      <c r="E560" s="14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3"/>
      <c r="AA560" s="13"/>
      <c r="AB560" s="13"/>
      <c r="AC560" s="13"/>
      <c r="AD560" s="13"/>
      <c r="AE560" s="13"/>
      <c r="AF560" s="13"/>
      <c r="AG560" s="13"/>
      <c r="AH560" s="13"/>
    </row>
    <row r="561" spans="1:34" s="12" customFormat="1" ht="15.75" customHeight="1" x14ac:dyDescent="0.25">
      <c r="A561" s="14"/>
      <c r="B561" s="14"/>
      <c r="C561" s="14"/>
      <c r="D561" s="14"/>
      <c r="E561" s="14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3"/>
      <c r="AA561" s="13"/>
      <c r="AB561" s="13"/>
      <c r="AC561" s="13"/>
      <c r="AD561" s="13"/>
      <c r="AE561" s="13"/>
      <c r="AF561" s="13"/>
      <c r="AG561" s="13"/>
      <c r="AH561" s="13"/>
    </row>
    <row r="562" spans="1:34" s="12" customFormat="1" ht="15.75" customHeight="1" x14ac:dyDescent="0.25">
      <c r="A562" s="14"/>
      <c r="B562" s="14"/>
      <c r="C562" s="14"/>
      <c r="D562" s="14"/>
      <c r="E562" s="14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3"/>
      <c r="AA562" s="13"/>
      <c r="AB562" s="13"/>
      <c r="AC562" s="13"/>
      <c r="AD562" s="13"/>
      <c r="AE562" s="13"/>
      <c r="AF562" s="13"/>
      <c r="AG562" s="13"/>
      <c r="AH562" s="13"/>
    </row>
    <row r="563" spans="1:34" s="12" customFormat="1" ht="15.75" customHeight="1" x14ac:dyDescent="0.25">
      <c r="A563" s="14"/>
      <c r="B563" s="14"/>
      <c r="C563" s="14"/>
      <c r="D563" s="14"/>
      <c r="E563" s="14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3"/>
      <c r="AA563" s="13"/>
      <c r="AB563" s="13"/>
      <c r="AC563" s="13"/>
      <c r="AD563" s="13"/>
      <c r="AE563" s="13"/>
      <c r="AF563" s="13"/>
      <c r="AG563" s="13"/>
      <c r="AH563" s="13"/>
    </row>
    <row r="564" spans="1:34" s="12" customFormat="1" ht="15.75" customHeight="1" x14ac:dyDescent="0.25">
      <c r="A564" s="14"/>
      <c r="B564" s="14"/>
      <c r="C564" s="14"/>
      <c r="D564" s="14"/>
      <c r="E564" s="14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3"/>
      <c r="AA564" s="13"/>
      <c r="AB564" s="13"/>
      <c r="AC564" s="13"/>
      <c r="AD564" s="13"/>
      <c r="AE564" s="13"/>
      <c r="AF564" s="13"/>
      <c r="AG564" s="13"/>
      <c r="AH564" s="13"/>
    </row>
    <row r="565" spans="1:34" s="12" customFormat="1" ht="15.75" customHeight="1" x14ac:dyDescent="0.25">
      <c r="A565" s="14"/>
      <c r="B565" s="14"/>
      <c r="C565" s="14"/>
      <c r="D565" s="14"/>
      <c r="E565" s="14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3"/>
      <c r="AA565" s="13"/>
      <c r="AB565" s="13"/>
      <c r="AC565" s="13"/>
      <c r="AD565" s="13"/>
      <c r="AE565" s="13"/>
      <c r="AF565" s="13"/>
      <c r="AG565" s="13"/>
      <c r="AH565" s="13"/>
    </row>
    <row r="566" spans="1:34" s="12" customFormat="1" ht="15.75" customHeight="1" x14ac:dyDescent="0.25">
      <c r="A566" s="14"/>
      <c r="B566" s="14"/>
      <c r="C566" s="14"/>
      <c r="D566" s="14"/>
      <c r="E566" s="14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3"/>
      <c r="AA566" s="13"/>
      <c r="AB566" s="13"/>
      <c r="AC566" s="13"/>
      <c r="AD566" s="13"/>
      <c r="AE566" s="13"/>
      <c r="AF566" s="13"/>
      <c r="AG566" s="13"/>
      <c r="AH566" s="13"/>
    </row>
    <row r="567" spans="1:34" s="12" customFormat="1" ht="15.75" customHeight="1" x14ac:dyDescent="0.25">
      <c r="A567" s="14"/>
      <c r="B567" s="14"/>
      <c r="C567" s="14"/>
      <c r="D567" s="14"/>
      <c r="E567" s="14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3"/>
      <c r="AA567" s="13"/>
      <c r="AB567" s="13"/>
      <c r="AC567" s="13"/>
      <c r="AD567" s="13"/>
      <c r="AE567" s="13"/>
      <c r="AF567" s="13"/>
      <c r="AG567" s="13"/>
      <c r="AH567" s="13"/>
    </row>
    <row r="568" spans="1:34" s="12" customFormat="1" ht="15.75" customHeight="1" x14ac:dyDescent="0.25">
      <c r="A568" s="14"/>
      <c r="B568" s="14"/>
      <c r="C568" s="14"/>
      <c r="D568" s="14"/>
      <c r="E568" s="14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3"/>
      <c r="AA568" s="13"/>
      <c r="AB568" s="13"/>
      <c r="AC568" s="13"/>
      <c r="AD568" s="13"/>
      <c r="AE568" s="13"/>
      <c r="AF568" s="13"/>
      <c r="AG568" s="13"/>
      <c r="AH568" s="13"/>
    </row>
    <row r="569" spans="1:34" s="12" customFormat="1" ht="15.75" customHeight="1" x14ac:dyDescent="0.25">
      <c r="A569" s="14"/>
      <c r="B569" s="14"/>
      <c r="C569" s="14"/>
      <c r="D569" s="14"/>
      <c r="E569" s="14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3"/>
      <c r="AA569" s="13"/>
      <c r="AB569" s="13"/>
      <c r="AC569" s="13"/>
      <c r="AD569" s="13"/>
      <c r="AE569" s="13"/>
      <c r="AF569" s="13"/>
      <c r="AG569" s="13"/>
      <c r="AH569" s="13"/>
    </row>
    <row r="570" spans="1:34" s="12" customFormat="1" ht="15.75" customHeight="1" x14ac:dyDescent="0.25">
      <c r="A570" s="14"/>
      <c r="B570" s="14"/>
      <c r="C570" s="14"/>
      <c r="D570" s="14"/>
      <c r="E570" s="14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3"/>
      <c r="AA570" s="13"/>
      <c r="AB570" s="13"/>
      <c r="AC570" s="13"/>
      <c r="AD570" s="13"/>
      <c r="AE570" s="13"/>
      <c r="AF570" s="13"/>
      <c r="AG570" s="13"/>
      <c r="AH570" s="13"/>
    </row>
    <row r="571" spans="1:34" s="12" customFormat="1" ht="15.75" customHeight="1" x14ac:dyDescent="0.25">
      <c r="A571" s="14"/>
      <c r="B571" s="14"/>
      <c r="C571" s="14"/>
      <c r="D571" s="14"/>
      <c r="E571" s="14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3"/>
      <c r="AA571" s="13"/>
      <c r="AB571" s="13"/>
      <c r="AC571" s="13"/>
      <c r="AD571" s="13"/>
      <c r="AE571" s="13"/>
      <c r="AF571" s="13"/>
      <c r="AG571" s="13"/>
      <c r="AH571" s="13"/>
    </row>
    <row r="572" spans="1:34" s="12" customFormat="1" ht="15.75" customHeight="1" x14ac:dyDescent="0.25">
      <c r="A572" s="14"/>
      <c r="B572" s="14"/>
      <c r="C572" s="14"/>
      <c r="D572" s="14"/>
      <c r="E572" s="14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3"/>
      <c r="AA572" s="13"/>
      <c r="AB572" s="13"/>
      <c r="AC572" s="13"/>
      <c r="AD572" s="13"/>
      <c r="AE572" s="13"/>
      <c r="AF572" s="13"/>
      <c r="AG572" s="13"/>
      <c r="AH572" s="13"/>
    </row>
    <row r="573" spans="1:34" s="12" customFormat="1" ht="15.75" customHeight="1" x14ac:dyDescent="0.25">
      <c r="A573" s="14"/>
      <c r="B573" s="14"/>
      <c r="C573" s="14"/>
      <c r="D573" s="14"/>
      <c r="E573" s="14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3"/>
      <c r="AA573" s="13"/>
      <c r="AB573" s="13"/>
      <c r="AC573" s="13"/>
      <c r="AD573" s="13"/>
      <c r="AE573" s="13"/>
      <c r="AF573" s="13"/>
      <c r="AG573" s="13"/>
      <c r="AH573" s="13"/>
    </row>
    <row r="574" spans="1:34" s="12" customFormat="1" ht="15.75" customHeight="1" x14ac:dyDescent="0.25">
      <c r="A574" s="14"/>
      <c r="B574" s="14"/>
      <c r="C574" s="14"/>
      <c r="D574" s="14"/>
      <c r="E574" s="14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3"/>
      <c r="AA574" s="13"/>
      <c r="AB574" s="13"/>
      <c r="AC574" s="13"/>
      <c r="AD574" s="13"/>
      <c r="AE574" s="13"/>
      <c r="AF574" s="13"/>
      <c r="AG574" s="13"/>
      <c r="AH574" s="13"/>
    </row>
    <row r="575" spans="1:34" s="12" customFormat="1" ht="15.75" customHeight="1" x14ac:dyDescent="0.25">
      <c r="A575" s="14"/>
      <c r="B575" s="14"/>
      <c r="C575" s="14"/>
      <c r="D575" s="14"/>
      <c r="E575" s="14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3"/>
      <c r="AA575" s="13"/>
      <c r="AB575" s="13"/>
      <c r="AC575" s="13"/>
      <c r="AD575" s="13"/>
      <c r="AE575" s="13"/>
      <c r="AF575" s="13"/>
      <c r="AG575" s="13"/>
      <c r="AH575" s="13"/>
    </row>
    <row r="576" spans="1:34" s="12" customFormat="1" ht="15.75" customHeight="1" x14ac:dyDescent="0.25">
      <c r="A576" s="14"/>
      <c r="B576" s="14"/>
      <c r="C576" s="14"/>
      <c r="D576" s="14"/>
      <c r="E576" s="14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3"/>
      <c r="AA576" s="13"/>
      <c r="AB576" s="13"/>
      <c r="AC576" s="13"/>
      <c r="AD576" s="13"/>
      <c r="AE576" s="13"/>
      <c r="AF576" s="13"/>
      <c r="AG576" s="13"/>
      <c r="AH576" s="13"/>
    </row>
    <row r="577" spans="1:34" s="12" customFormat="1" ht="15.75" customHeight="1" x14ac:dyDescent="0.25">
      <c r="A577" s="14"/>
      <c r="B577" s="14"/>
      <c r="C577" s="14"/>
      <c r="D577" s="14"/>
      <c r="E577" s="14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3"/>
      <c r="AA577" s="13"/>
      <c r="AB577" s="13"/>
      <c r="AC577" s="13"/>
      <c r="AD577" s="13"/>
      <c r="AE577" s="13"/>
      <c r="AF577" s="13"/>
      <c r="AG577" s="13"/>
      <c r="AH577" s="13"/>
    </row>
    <row r="578" spans="1:34" s="12" customFormat="1" ht="15.75" customHeight="1" x14ac:dyDescent="0.25">
      <c r="A578" s="14"/>
      <c r="B578" s="14"/>
      <c r="C578" s="14"/>
      <c r="D578" s="14"/>
      <c r="E578" s="14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3"/>
      <c r="AA578" s="13"/>
      <c r="AB578" s="13"/>
      <c r="AC578" s="13"/>
      <c r="AD578" s="13"/>
      <c r="AE578" s="13"/>
      <c r="AF578" s="13"/>
      <c r="AG578" s="13"/>
      <c r="AH578" s="13"/>
    </row>
    <row r="579" spans="1:34" s="12" customFormat="1" ht="15.75" customHeight="1" x14ac:dyDescent="0.25">
      <c r="A579" s="14"/>
      <c r="B579" s="14"/>
      <c r="C579" s="14"/>
      <c r="D579" s="14"/>
      <c r="E579" s="14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3"/>
      <c r="AA579" s="13"/>
      <c r="AB579" s="13"/>
      <c r="AC579" s="13"/>
      <c r="AD579" s="13"/>
      <c r="AE579" s="13"/>
      <c r="AF579" s="13"/>
      <c r="AG579" s="13"/>
      <c r="AH579" s="13"/>
    </row>
    <row r="580" spans="1:34" s="12" customFormat="1" ht="15.75" customHeight="1" x14ac:dyDescent="0.25">
      <c r="A580" s="14"/>
      <c r="B580" s="14"/>
      <c r="C580" s="14"/>
      <c r="D580" s="14"/>
      <c r="E580" s="14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3"/>
      <c r="AA580" s="13"/>
      <c r="AB580" s="13"/>
      <c r="AC580" s="13"/>
      <c r="AD580" s="13"/>
      <c r="AE580" s="13"/>
      <c r="AF580" s="13"/>
      <c r="AG580" s="13"/>
      <c r="AH580" s="13"/>
    </row>
    <row r="581" spans="1:34" s="12" customFormat="1" ht="15.75" customHeight="1" x14ac:dyDescent="0.25">
      <c r="A581" s="14"/>
      <c r="B581" s="14"/>
      <c r="C581" s="14"/>
      <c r="D581" s="14"/>
      <c r="E581" s="14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3"/>
      <c r="AA581" s="13"/>
      <c r="AB581" s="13"/>
      <c r="AC581" s="13"/>
      <c r="AD581" s="13"/>
      <c r="AE581" s="13"/>
      <c r="AF581" s="13"/>
      <c r="AG581" s="13"/>
      <c r="AH581" s="13"/>
    </row>
    <row r="582" spans="1:34" s="12" customFormat="1" ht="15.75" customHeight="1" x14ac:dyDescent="0.25">
      <c r="A582" s="14"/>
      <c r="B582" s="14"/>
      <c r="C582" s="14"/>
      <c r="D582" s="14"/>
      <c r="E582" s="14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3"/>
      <c r="AA582" s="13"/>
      <c r="AB582" s="13"/>
      <c r="AC582" s="13"/>
      <c r="AD582" s="13"/>
      <c r="AE582" s="13"/>
      <c r="AF582" s="13"/>
      <c r="AG582" s="13"/>
      <c r="AH582" s="13"/>
    </row>
    <row r="583" spans="1:34" s="12" customFormat="1" ht="15.75" customHeight="1" x14ac:dyDescent="0.25">
      <c r="A583" s="14"/>
      <c r="B583" s="14"/>
      <c r="C583" s="14"/>
      <c r="D583" s="14"/>
      <c r="E583" s="14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3"/>
      <c r="AA583" s="13"/>
      <c r="AB583" s="13"/>
      <c r="AC583" s="13"/>
      <c r="AD583" s="13"/>
      <c r="AE583" s="13"/>
      <c r="AF583" s="13"/>
      <c r="AG583" s="13"/>
      <c r="AH583" s="13"/>
    </row>
    <row r="584" spans="1:34" s="12" customFormat="1" ht="15.75" customHeight="1" x14ac:dyDescent="0.25">
      <c r="A584" s="14"/>
      <c r="B584" s="14"/>
      <c r="C584" s="14"/>
      <c r="D584" s="14"/>
      <c r="E584" s="14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3"/>
      <c r="AA584" s="13"/>
      <c r="AB584" s="13"/>
      <c r="AC584" s="13"/>
      <c r="AD584" s="13"/>
      <c r="AE584" s="13"/>
      <c r="AF584" s="13"/>
      <c r="AG584" s="13"/>
      <c r="AH584" s="13"/>
    </row>
    <row r="585" spans="1:34" s="12" customFormat="1" ht="15.75" customHeight="1" x14ac:dyDescent="0.25">
      <c r="A585" s="14"/>
      <c r="B585" s="14"/>
      <c r="C585" s="14"/>
      <c r="D585" s="14"/>
      <c r="E585" s="14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3"/>
      <c r="AA585" s="13"/>
      <c r="AB585" s="13"/>
      <c r="AC585" s="13"/>
      <c r="AD585" s="13"/>
      <c r="AE585" s="13"/>
      <c r="AF585" s="13"/>
      <c r="AG585" s="13"/>
      <c r="AH585" s="13"/>
    </row>
    <row r="586" spans="1:34" s="12" customFormat="1" ht="15.75" customHeight="1" x14ac:dyDescent="0.25">
      <c r="A586" s="14"/>
      <c r="B586" s="14"/>
      <c r="C586" s="14"/>
      <c r="D586" s="14"/>
      <c r="E586" s="14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3"/>
      <c r="AA586" s="13"/>
      <c r="AB586" s="13"/>
      <c r="AC586" s="13"/>
      <c r="AD586" s="13"/>
      <c r="AE586" s="13"/>
      <c r="AF586" s="13"/>
      <c r="AG586" s="13"/>
      <c r="AH586" s="13"/>
    </row>
    <row r="587" spans="1:34" s="12" customFormat="1" ht="15.75" customHeight="1" x14ac:dyDescent="0.25">
      <c r="A587" s="14"/>
      <c r="B587" s="14"/>
      <c r="C587" s="14"/>
      <c r="D587" s="14"/>
      <c r="E587" s="14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3"/>
      <c r="AA587" s="13"/>
      <c r="AB587" s="13"/>
      <c r="AC587" s="13"/>
      <c r="AD587" s="13"/>
      <c r="AE587" s="13"/>
      <c r="AF587" s="13"/>
      <c r="AG587" s="13"/>
      <c r="AH587" s="13"/>
    </row>
    <row r="588" spans="1:34" s="12" customFormat="1" ht="15.75" customHeight="1" x14ac:dyDescent="0.25">
      <c r="A588" s="14"/>
      <c r="B588" s="14"/>
      <c r="C588" s="14"/>
      <c r="D588" s="14"/>
      <c r="E588" s="14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3"/>
      <c r="AA588" s="13"/>
      <c r="AB588" s="13"/>
      <c r="AC588" s="13"/>
      <c r="AD588" s="13"/>
      <c r="AE588" s="13"/>
      <c r="AF588" s="13"/>
      <c r="AG588" s="13"/>
      <c r="AH588" s="13"/>
    </row>
    <row r="589" spans="1:34" s="12" customFormat="1" ht="15.75" customHeight="1" x14ac:dyDescent="0.25">
      <c r="A589" s="14"/>
      <c r="B589" s="14"/>
      <c r="C589" s="14"/>
      <c r="D589" s="14"/>
      <c r="E589" s="14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3"/>
      <c r="AA589" s="13"/>
      <c r="AB589" s="13"/>
      <c r="AC589" s="13"/>
      <c r="AD589" s="13"/>
      <c r="AE589" s="13"/>
      <c r="AF589" s="13"/>
      <c r="AG589" s="13"/>
      <c r="AH589" s="13"/>
    </row>
    <row r="590" spans="1:34" s="12" customFormat="1" ht="15.75" customHeight="1" x14ac:dyDescent="0.25">
      <c r="A590" s="14"/>
      <c r="B590" s="14"/>
      <c r="C590" s="14"/>
      <c r="D590" s="14"/>
      <c r="E590" s="14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3"/>
      <c r="AA590" s="13"/>
      <c r="AB590" s="13"/>
      <c r="AC590" s="13"/>
      <c r="AD590" s="13"/>
      <c r="AE590" s="13"/>
      <c r="AF590" s="13"/>
      <c r="AG590" s="13"/>
      <c r="AH590" s="13"/>
    </row>
    <row r="591" spans="1:34" s="12" customFormat="1" ht="15.75" customHeight="1" x14ac:dyDescent="0.25">
      <c r="A591" s="14"/>
      <c r="B591" s="14"/>
      <c r="C591" s="14"/>
      <c r="D591" s="14"/>
      <c r="E591" s="14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3"/>
      <c r="AA591" s="13"/>
      <c r="AB591" s="13"/>
      <c r="AC591" s="13"/>
      <c r="AD591" s="13"/>
      <c r="AE591" s="13"/>
      <c r="AF591" s="13"/>
      <c r="AG591" s="13"/>
      <c r="AH591" s="13"/>
    </row>
    <row r="592" spans="1:34" s="12" customFormat="1" ht="15.75" customHeight="1" x14ac:dyDescent="0.25">
      <c r="A592" s="14"/>
      <c r="B592" s="14"/>
      <c r="C592" s="14"/>
      <c r="D592" s="14"/>
      <c r="E592" s="14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3"/>
      <c r="AA592" s="13"/>
      <c r="AB592" s="13"/>
      <c r="AC592" s="13"/>
      <c r="AD592" s="13"/>
      <c r="AE592" s="13"/>
      <c r="AF592" s="13"/>
      <c r="AG592" s="13"/>
      <c r="AH592" s="13"/>
    </row>
    <row r="593" spans="1:34" s="12" customFormat="1" ht="15.75" customHeight="1" x14ac:dyDescent="0.25">
      <c r="A593" s="14"/>
      <c r="B593" s="14"/>
      <c r="C593" s="14"/>
      <c r="D593" s="14"/>
      <c r="E593" s="14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3"/>
      <c r="AA593" s="13"/>
      <c r="AB593" s="13"/>
      <c r="AC593" s="13"/>
      <c r="AD593" s="13"/>
      <c r="AE593" s="13"/>
      <c r="AF593" s="13"/>
      <c r="AG593" s="13"/>
      <c r="AH593" s="13"/>
    </row>
    <row r="594" spans="1:34" s="12" customFormat="1" ht="15.75" customHeight="1" x14ac:dyDescent="0.25">
      <c r="A594" s="14"/>
      <c r="B594" s="14"/>
      <c r="C594" s="14"/>
      <c r="D594" s="14"/>
      <c r="E594" s="14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3"/>
      <c r="AA594" s="13"/>
      <c r="AB594" s="13"/>
      <c r="AC594" s="13"/>
      <c r="AD594" s="13"/>
      <c r="AE594" s="13"/>
      <c r="AF594" s="13"/>
      <c r="AG594" s="13"/>
      <c r="AH594" s="13"/>
    </row>
    <row r="595" spans="1:34" s="12" customFormat="1" ht="15.75" customHeight="1" x14ac:dyDescent="0.25">
      <c r="A595" s="14"/>
      <c r="B595" s="14"/>
      <c r="C595" s="14"/>
      <c r="D595" s="14"/>
      <c r="E595" s="14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3"/>
      <c r="AA595" s="13"/>
      <c r="AB595" s="13"/>
      <c r="AC595" s="13"/>
      <c r="AD595" s="13"/>
      <c r="AE595" s="13"/>
      <c r="AF595" s="13"/>
      <c r="AG595" s="13"/>
      <c r="AH595" s="13"/>
    </row>
    <row r="596" spans="1:34" s="12" customFormat="1" ht="15.75" customHeight="1" x14ac:dyDescent="0.25">
      <c r="A596" s="14"/>
      <c r="B596" s="14"/>
      <c r="C596" s="14"/>
      <c r="D596" s="14"/>
      <c r="E596" s="14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3"/>
      <c r="AA596" s="13"/>
      <c r="AB596" s="13"/>
      <c r="AC596" s="13"/>
      <c r="AD596" s="13"/>
      <c r="AE596" s="13"/>
      <c r="AF596" s="13"/>
      <c r="AG596" s="13"/>
      <c r="AH596" s="13"/>
    </row>
    <row r="597" spans="1:34" s="12" customFormat="1" ht="15.75" customHeight="1" x14ac:dyDescent="0.25">
      <c r="A597" s="14"/>
      <c r="B597" s="14"/>
      <c r="C597" s="14"/>
      <c r="D597" s="14"/>
      <c r="E597" s="14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3"/>
      <c r="AA597" s="13"/>
      <c r="AB597" s="13"/>
      <c r="AC597" s="13"/>
      <c r="AD597" s="13"/>
      <c r="AE597" s="13"/>
      <c r="AF597" s="13"/>
      <c r="AG597" s="13"/>
      <c r="AH597" s="13"/>
    </row>
    <row r="598" spans="1:34" s="12" customFormat="1" ht="15.75" customHeight="1" x14ac:dyDescent="0.25">
      <c r="A598" s="14"/>
      <c r="B598" s="14"/>
      <c r="C598" s="14"/>
      <c r="D598" s="14"/>
      <c r="E598" s="14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3"/>
      <c r="AA598" s="13"/>
      <c r="AB598" s="13"/>
      <c r="AC598" s="13"/>
      <c r="AD598" s="13"/>
      <c r="AE598" s="13"/>
      <c r="AF598" s="13"/>
      <c r="AG598" s="13"/>
      <c r="AH598" s="13"/>
    </row>
    <row r="599" spans="1:34" s="12" customFormat="1" ht="15.75" customHeight="1" x14ac:dyDescent="0.25">
      <c r="A599" s="14"/>
      <c r="B599" s="14"/>
      <c r="C599" s="14"/>
      <c r="D599" s="14"/>
      <c r="E599" s="14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3"/>
      <c r="AA599" s="13"/>
      <c r="AB599" s="13"/>
      <c r="AC599" s="13"/>
      <c r="AD599" s="13"/>
      <c r="AE599" s="13"/>
      <c r="AF599" s="13"/>
      <c r="AG599" s="13"/>
      <c r="AH599" s="13"/>
    </row>
    <row r="600" spans="1:34" s="12" customFormat="1" ht="15.75" customHeight="1" x14ac:dyDescent="0.25">
      <c r="A600" s="14"/>
      <c r="B600" s="14"/>
      <c r="C600" s="14"/>
      <c r="D600" s="14"/>
      <c r="E600" s="14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3"/>
      <c r="AA600" s="13"/>
      <c r="AB600" s="13"/>
      <c r="AC600" s="13"/>
      <c r="AD600" s="13"/>
      <c r="AE600" s="13"/>
      <c r="AF600" s="13"/>
      <c r="AG600" s="13"/>
      <c r="AH600" s="13"/>
    </row>
    <row r="601" spans="1:34" s="12" customFormat="1" ht="15.75" customHeight="1" x14ac:dyDescent="0.25">
      <c r="A601" s="14"/>
      <c r="B601" s="14"/>
      <c r="C601" s="14"/>
      <c r="D601" s="14"/>
      <c r="E601" s="14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3"/>
      <c r="AA601" s="13"/>
      <c r="AB601" s="13"/>
      <c r="AC601" s="13"/>
      <c r="AD601" s="13"/>
      <c r="AE601" s="13"/>
      <c r="AF601" s="13"/>
      <c r="AG601" s="13"/>
      <c r="AH601" s="13"/>
    </row>
    <row r="602" spans="1:34" s="12" customFormat="1" ht="15.75" customHeight="1" x14ac:dyDescent="0.25">
      <c r="A602" s="14"/>
      <c r="B602" s="14"/>
      <c r="C602" s="14"/>
      <c r="D602" s="14"/>
      <c r="E602" s="14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3"/>
      <c r="AA602" s="13"/>
      <c r="AB602" s="13"/>
      <c r="AC602" s="13"/>
      <c r="AD602" s="13"/>
      <c r="AE602" s="13"/>
      <c r="AF602" s="13"/>
      <c r="AG602" s="13"/>
      <c r="AH602" s="13"/>
    </row>
    <row r="603" spans="1:34" s="12" customFormat="1" ht="15.75" customHeight="1" x14ac:dyDescent="0.25">
      <c r="A603" s="14"/>
      <c r="B603" s="14"/>
      <c r="C603" s="14"/>
      <c r="D603" s="14"/>
      <c r="E603" s="14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3"/>
      <c r="AA603" s="13"/>
      <c r="AB603" s="13"/>
      <c r="AC603" s="13"/>
      <c r="AD603" s="13"/>
      <c r="AE603" s="13"/>
      <c r="AF603" s="13"/>
      <c r="AG603" s="13"/>
      <c r="AH603" s="13"/>
    </row>
    <row r="604" spans="1:34" s="12" customFormat="1" ht="15.75" customHeight="1" x14ac:dyDescent="0.25">
      <c r="A604" s="14"/>
      <c r="B604" s="14"/>
      <c r="C604" s="14"/>
      <c r="D604" s="14"/>
      <c r="E604" s="14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3"/>
      <c r="AA604" s="13"/>
      <c r="AB604" s="13"/>
      <c r="AC604" s="13"/>
      <c r="AD604" s="13"/>
      <c r="AE604" s="13"/>
      <c r="AF604" s="13"/>
      <c r="AG604" s="13"/>
      <c r="AH604" s="13"/>
    </row>
    <row r="605" spans="1:34" s="12" customFormat="1" ht="15.75" customHeight="1" x14ac:dyDescent="0.25">
      <c r="A605" s="14"/>
      <c r="B605" s="14"/>
      <c r="C605" s="14"/>
      <c r="D605" s="14"/>
      <c r="E605" s="14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3"/>
      <c r="AA605" s="13"/>
      <c r="AB605" s="13"/>
      <c r="AC605" s="13"/>
      <c r="AD605" s="13"/>
      <c r="AE605" s="13"/>
      <c r="AF605" s="13"/>
      <c r="AG605" s="13"/>
      <c r="AH605" s="13"/>
    </row>
    <row r="606" spans="1:34" s="12" customFormat="1" ht="15.75" customHeight="1" x14ac:dyDescent="0.25">
      <c r="A606" s="14"/>
      <c r="B606" s="14"/>
      <c r="C606" s="14"/>
      <c r="D606" s="14"/>
      <c r="E606" s="14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3"/>
      <c r="AA606" s="13"/>
      <c r="AB606" s="13"/>
      <c r="AC606" s="13"/>
      <c r="AD606" s="13"/>
      <c r="AE606" s="13"/>
      <c r="AF606" s="13"/>
      <c r="AG606" s="13"/>
      <c r="AH606" s="13"/>
    </row>
    <row r="607" spans="1:34" s="12" customFormat="1" ht="15.75" customHeight="1" x14ac:dyDescent="0.25">
      <c r="A607" s="14"/>
      <c r="B607" s="14"/>
      <c r="C607" s="14"/>
      <c r="D607" s="14"/>
      <c r="E607" s="14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3"/>
      <c r="AA607" s="13"/>
      <c r="AB607" s="13"/>
      <c r="AC607" s="13"/>
      <c r="AD607" s="13"/>
      <c r="AE607" s="13"/>
      <c r="AF607" s="13"/>
      <c r="AG607" s="13"/>
      <c r="AH607" s="13"/>
    </row>
    <row r="608" spans="1:34" s="12" customFormat="1" ht="15.75" customHeight="1" x14ac:dyDescent="0.25">
      <c r="A608" s="14"/>
      <c r="B608" s="14"/>
      <c r="C608" s="14"/>
      <c r="D608" s="14"/>
      <c r="E608" s="14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3"/>
      <c r="AA608" s="13"/>
      <c r="AB608" s="13"/>
      <c r="AC608" s="13"/>
      <c r="AD608" s="13"/>
      <c r="AE608" s="13"/>
      <c r="AF608" s="13"/>
      <c r="AG608" s="13"/>
      <c r="AH608" s="13"/>
    </row>
    <row r="609" spans="1:34" s="12" customFormat="1" ht="15.75" customHeight="1" x14ac:dyDescent="0.25">
      <c r="A609" s="14"/>
      <c r="B609" s="14"/>
      <c r="C609" s="14"/>
      <c r="D609" s="14"/>
      <c r="E609" s="14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3"/>
      <c r="AA609" s="13"/>
      <c r="AB609" s="13"/>
      <c r="AC609" s="13"/>
      <c r="AD609" s="13"/>
      <c r="AE609" s="13"/>
      <c r="AF609" s="13"/>
      <c r="AG609" s="13"/>
      <c r="AH609" s="13"/>
    </row>
    <row r="610" spans="1:34" s="12" customFormat="1" ht="15.75" customHeight="1" x14ac:dyDescent="0.25">
      <c r="A610" s="14"/>
      <c r="B610" s="14"/>
      <c r="C610" s="14"/>
      <c r="D610" s="14"/>
      <c r="E610" s="14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3"/>
      <c r="AA610" s="13"/>
      <c r="AB610" s="13"/>
      <c r="AC610" s="13"/>
      <c r="AD610" s="13"/>
      <c r="AE610" s="13"/>
      <c r="AF610" s="13"/>
      <c r="AG610" s="13"/>
      <c r="AH610" s="13"/>
    </row>
    <row r="611" spans="1:34" s="12" customFormat="1" ht="15.75" customHeight="1" x14ac:dyDescent="0.25">
      <c r="A611" s="14"/>
      <c r="B611" s="14"/>
      <c r="C611" s="14"/>
      <c r="D611" s="14"/>
      <c r="E611" s="14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3"/>
      <c r="AA611" s="13"/>
      <c r="AB611" s="13"/>
      <c r="AC611" s="13"/>
      <c r="AD611" s="13"/>
      <c r="AE611" s="13"/>
      <c r="AF611" s="13"/>
      <c r="AG611" s="13"/>
      <c r="AH611" s="13"/>
    </row>
    <row r="612" spans="1:34" s="12" customFormat="1" ht="15.75" customHeight="1" x14ac:dyDescent="0.25">
      <c r="A612" s="14"/>
      <c r="B612" s="14"/>
      <c r="C612" s="14"/>
      <c r="D612" s="14"/>
      <c r="E612" s="14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3"/>
      <c r="AA612" s="13"/>
      <c r="AB612" s="13"/>
      <c r="AC612" s="13"/>
      <c r="AD612" s="13"/>
      <c r="AE612" s="13"/>
      <c r="AF612" s="13"/>
      <c r="AG612" s="13"/>
      <c r="AH612" s="13"/>
    </row>
    <row r="613" spans="1:34" s="12" customFormat="1" ht="15.75" customHeight="1" x14ac:dyDescent="0.25">
      <c r="A613" s="14"/>
      <c r="B613" s="14"/>
      <c r="C613" s="14"/>
      <c r="D613" s="14"/>
      <c r="E613" s="14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3"/>
      <c r="AA613" s="13"/>
      <c r="AB613" s="13"/>
      <c r="AC613" s="13"/>
      <c r="AD613" s="13"/>
      <c r="AE613" s="13"/>
      <c r="AF613" s="13"/>
      <c r="AG613" s="13"/>
      <c r="AH613" s="13"/>
    </row>
    <row r="614" spans="1:34" s="12" customFormat="1" ht="15.75" customHeight="1" x14ac:dyDescent="0.25">
      <c r="A614" s="14"/>
      <c r="B614" s="14"/>
      <c r="C614" s="14"/>
      <c r="D614" s="14"/>
      <c r="E614" s="14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3"/>
      <c r="AA614" s="13"/>
      <c r="AB614" s="13"/>
      <c r="AC614" s="13"/>
      <c r="AD614" s="13"/>
      <c r="AE614" s="13"/>
      <c r="AF614" s="13"/>
      <c r="AG614" s="13"/>
      <c r="AH614" s="13"/>
    </row>
    <row r="615" spans="1:34" s="12" customFormat="1" ht="15.75" customHeight="1" x14ac:dyDescent="0.25">
      <c r="A615" s="14"/>
      <c r="B615" s="14"/>
      <c r="C615" s="14"/>
      <c r="D615" s="14"/>
      <c r="E615" s="14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3"/>
      <c r="AA615" s="13"/>
      <c r="AB615" s="13"/>
      <c r="AC615" s="13"/>
      <c r="AD615" s="13"/>
      <c r="AE615" s="13"/>
      <c r="AF615" s="13"/>
      <c r="AG615" s="13"/>
      <c r="AH615" s="13"/>
    </row>
    <row r="616" spans="1:34" s="12" customFormat="1" ht="15.75" customHeight="1" x14ac:dyDescent="0.25">
      <c r="A616" s="14"/>
      <c r="B616" s="14"/>
      <c r="C616" s="14"/>
      <c r="D616" s="14"/>
      <c r="E616" s="14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3"/>
      <c r="AA616" s="13"/>
      <c r="AB616" s="13"/>
      <c r="AC616" s="13"/>
      <c r="AD616" s="13"/>
      <c r="AE616" s="13"/>
      <c r="AF616" s="13"/>
      <c r="AG616" s="13"/>
      <c r="AH616" s="13"/>
    </row>
    <row r="617" spans="1:34" s="12" customFormat="1" ht="15.75" customHeight="1" x14ac:dyDescent="0.25">
      <c r="A617" s="14"/>
      <c r="B617" s="14"/>
      <c r="C617" s="14"/>
      <c r="D617" s="14"/>
      <c r="E617" s="14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3"/>
      <c r="AA617" s="13"/>
      <c r="AB617" s="13"/>
      <c r="AC617" s="13"/>
      <c r="AD617" s="13"/>
      <c r="AE617" s="13"/>
      <c r="AF617" s="13"/>
      <c r="AG617" s="13"/>
      <c r="AH617" s="13"/>
    </row>
    <row r="618" spans="1:34" s="12" customFormat="1" ht="15.75" customHeight="1" x14ac:dyDescent="0.25">
      <c r="A618" s="14"/>
      <c r="B618" s="14"/>
      <c r="C618" s="14"/>
      <c r="D618" s="14"/>
      <c r="E618" s="14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3"/>
      <c r="AA618" s="13"/>
      <c r="AB618" s="13"/>
      <c r="AC618" s="13"/>
      <c r="AD618" s="13"/>
      <c r="AE618" s="13"/>
      <c r="AF618" s="13"/>
      <c r="AG618" s="13"/>
      <c r="AH618" s="13"/>
    </row>
    <row r="619" spans="1:34" s="12" customFormat="1" ht="15.75" customHeight="1" x14ac:dyDescent="0.25">
      <c r="A619" s="14"/>
      <c r="B619" s="14"/>
      <c r="C619" s="14"/>
      <c r="D619" s="14"/>
      <c r="E619" s="14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3"/>
      <c r="AA619" s="13"/>
      <c r="AB619" s="13"/>
      <c r="AC619" s="13"/>
      <c r="AD619" s="13"/>
      <c r="AE619" s="13"/>
      <c r="AF619" s="13"/>
      <c r="AG619" s="13"/>
      <c r="AH619" s="13"/>
    </row>
    <row r="620" spans="1:34" s="12" customFormat="1" ht="15.75" customHeight="1" x14ac:dyDescent="0.25">
      <c r="A620" s="14"/>
      <c r="B620" s="14"/>
      <c r="C620" s="14"/>
      <c r="D620" s="14"/>
      <c r="E620" s="14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3"/>
      <c r="AA620" s="13"/>
      <c r="AB620" s="13"/>
      <c r="AC620" s="13"/>
      <c r="AD620" s="13"/>
      <c r="AE620" s="13"/>
      <c r="AF620" s="13"/>
      <c r="AG620" s="13"/>
      <c r="AH620" s="13"/>
    </row>
    <row r="621" spans="1:34" s="12" customFormat="1" ht="15.75" customHeight="1" x14ac:dyDescent="0.25">
      <c r="A621" s="14"/>
      <c r="B621" s="14"/>
      <c r="C621" s="14"/>
      <c r="D621" s="14"/>
      <c r="E621" s="14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3"/>
      <c r="AA621" s="13"/>
      <c r="AB621" s="13"/>
      <c r="AC621" s="13"/>
      <c r="AD621" s="13"/>
      <c r="AE621" s="13"/>
      <c r="AF621" s="13"/>
      <c r="AG621" s="13"/>
      <c r="AH621" s="13"/>
    </row>
    <row r="622" spans="1:34" s="12" customFormat="1" ht="15.75" customHeight="1" x14ac:dyDescent="0.25">
      <c r="A622" s="14"/>
      <c r="B622" s="14"/>
      <c r="C622" s="14"/>
      <c r="D622" s="14"/>
      <c r="E622" s="14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3"/>
      <c r="AA622" s="13"/>
      <c r="AB622" s="13"/>
      <c r="AC622" s="13"/>
      <c r="AD622" s="13"/>
      <c r="AE622" s="13"/>
      <c r="AF622" s="13"/>
      <c r="AG622" s="13"/>
      <c r="AH622" s="13"/>
    </row>
    <row r="623" spans="1:34" s="12" customFormat="1" ht="15.75" customHeight="1" x14ac:dyDescent="0.25">
      <c r="A623" s="14"/>
      <c r="B623" s="14"/>
      <c r="C623" s="14"/>
      <c r="D623" s="14"/>
      <c r="E623" s="14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3"/>
      <c r="AA623" s="13"/>
      <c r="AB623" s="13"/>
      <c r="AC623" s="13"/>
      <c r="AD623" s="13"/>
      <c r="AE623" s="13"/>
      <c r="AF623" s="13"/>
      <c r="AG623" s="13"/>
      <c r="AH623" s="13"/>
    </row>
    <row r="624" spans="1:34" s="12" customFormat="1" ht="15.75" customHeight="1" x14ac:dyDescent="0.25">
      <c r="A624" s="14"/>
      <c r="B624" s="14"/>
      <c r="C624" s="14"/>
      <c r="D624" s="14"/>
      <c r="E624" s="14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3"/>
      <c r="AA624" s="13"/>
      <c r="AB624" s="13"/>
      <c r="AC624" s="13"/>
      <c r="AD624" s="13"/>
      <c r="AE624" s="13"/>
      <c r="AF624" s="13"/>
      <c r="AG624" s="13"/>
      <c r="AH624" s="13"/>
    </row>
    <row r="625" spans="1:34" s="12" customFormat="1" ht="15.75" customHeight="1" x14ac:dyDescent="0.25">
      <c r="A625" s="14"/>
      <c r="B625" s="14"/>
      <c r="C625" s="14"/>
      <c r="D625" s="14"/>
      <c r="E625" s="14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3"/>
      <c r="AA625" s="13"/>
      <c r="AB625" s="13"/>
      <c r="AC625" s="13"/>
      <c r="AD625" s="13"/>
      <c r="AE625" s="13"/>
      <c r="AF625" s="13"/>
      <c r="AG625" s="13"/>
      <c r="AH625" s="13"/>
    </row>
    <row r="626" spans="1:34" s="12" customFormat="1" ht="15.75" customHeight="1" x14ac:dyDescent="0.25">
      <c r="A626" s="14"/>
      <c r="B626" s="14"/>
      <c r="C626" s="14"/>
      <c r="D626" s="14"/>
      <c r="E626" s="14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3"/>
      <c r="AA626" s="13"/>
      <c r="AB626" s="13"/>
      <c r="AC626" s="13"/>
      <c r="AD626" s="13"/>
      <c r="AE626" s="13"/>
      <c r="AF626" s="13"/>
      <c r="AG626" s="13"/>
      <c r="AH626" s="13"/>
    </row>
    <row r="627" spans="1:34" s="12" customFormat="1" ht="15.75" customHeight="1" x14ac:dyDescent="0.25">
      <c r="A627" s="14"/>
      <c r="B627" s="14"/>
      <c r="C627" s="14"/>
      <c r="D627" s="14"/>
      <c r="E627" s="14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3"/>
      <c r="AA627" s="13"/>
      <c r="AB627" s="13"/>
      <c r="AC627" s="13"/>
      <c r="AD627" s="13"/>
      <c r="AE627" s="13"/>
      <c r="AF627" s="13"/>
      <c r="AG627" s="13"/>
      <c r="AH627" s="13"/>
    </row>
    <row r="628" spans="1:34" s="12" customFormat="1" ht="15.75" customHeight="1" x14ac:dyDescent="0.25">
      <c r="A628" s="14"/>
      <c r="B628" s="14"/>
      <c r="C628" s="14"/>
      <c r="D628" s="14"/>
      <c r="E628" s="14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3"/>
      <c r="AA628" s="13"/>
      <c r="AB628" s="13"/>
      <c r="AC628" s="13"/>
      <c r="AD628" s="13"/>
      <c r="AE628" s="13"/>
      <c r="AF628" s="13"/>
      <c r="AG628" s="13"/>
      <c r="AH628" s="13"/>
    </row>
    <row r="629" spans="1:34" s="12" customFormat="1" ht="15.75" customHeight="1" x14ac:dyDescent="0.25">
      <c r="A629" s="14"/>
      <c r="B629" s="14"/>
      <c r="C629" s="14"/>
      <c r="D629" s="14"/>
      <c r="E629" s="14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3"/>
      <c r="AA629" s="13"/>
      <c r="AB629" s="13"/>
      <c r="AC629" s="13"/>
      <c r="AD629" s="13"/>
      <c r="AE629" s="13"/>
      <c r="AF629" s="13"/>
      <c r="AG629" s="13"/>
      <c r="AH629" s="13"/>
    </row>
    <row r="630" spans="1:34" s="12" customFormat="1" ht="15.75" customHeight="1" x14ac:dyDescent="0.25">
      <c r="A630" s="14"/>
      <c r="B630" s="14"/>
      <c r="C630" s="14"/>
      <c r="D630" s="14"/>
      <c r="E630" s="14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3"/>
      <c r="AA630" s="13"/>
      <c r="AB630" s="13"/>
      <c r="AC630" s="13"/>
      <c r="AD630" s="13"/>
      <c r="AE630" s="13"/>
      <c r="AF630" s="13"/>
      <c r="AG630" s="13"/>
      <c r="AH630" s="13"/>
    </row>
    <row r="631" spans="1:34" s="12" customFormat="1" ht="15.75" customHeight="1" x14ac:dyDescent="0.25">
      <c r="A631" s="14"/>
      <c r="B631" s="14"/>
      <c r="C631" s="14"/>
      <c r="D631" s="14"/>
      <c r="E631" s="14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3"/>
      <c r="AA631" s="13"/>
      <c r="AB631" s="13"/>
      <c r="AC631" s="13"/>
      <c r="AD631" s="13"/>
      <c r="AE631" s="13"/>
      <c r="AF631" s="13"/>
      <c r="AG631" s="13"/>
      <c r="AH631" s="13"/>
    </row>
    <row r="632" spans="1:34" s="12" customFormat="1" ht="15.75" customHeight="1" x14ac:dyDescent="0.25">
      <c r="A632" s="14"/>
      <c r="B632" s="14"/>
      <c r="C632" s="14"/>
      <c r="D632" s="14"/>
      <c r="E632" s="14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3"/>
      <c r="AA632" s="13"/>
      <c r="AB632" s="13"/>
      <c r="AC632" s="13"/>
      <c r="AD632" s="13"/>
      <c r="AE632" s="13"/>
      <c r="AF632" s="13"/>
      <c r="AG632" s="13"/>
      <c r="AH632" s="13"/>
    </row>
    <row r="633" spans="1:34" s="12" customFormat="1" ht="15.75" customHeight="1" x14ac:dyDescent="0.25">
      <c r="A633" s="14"/>
      <c r="B633" s="14"/>
      <c r="C633" s="14"/>
      <c r="D633" s="14"/>
      <c r="E633" s="14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3"/>
      <c r="AA633" s="13"/>
      <c r="AB633" s="13"/>
      <c r="AC633" s="13"/>
      <c r="AD633" s="13"/>
      <c r="AE633" s="13"/>
      <c r="AF633" s="13"/>
      <c r="AG633" s="13"/>
      <c r="AH633" s="13"/>
    </row>
    <row r="634" spans="1:34" s="12" customFormat="1" ht="15.75" customHeight="1" x14ac:dyDescent="0.25">
      <c r="A634" s="14"/>
      <c r="B634" s="14"/>
      <c r="C634" s="14"/>
      <c r="D634" s="14"/>
      <c r="E634" s="14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3"/>
      <c r="AA634" s="13"/>
      <c r="AB634" s="13"/>
      <c r="AC634" s="13"/>
      <c r="AD634" s="13"/>
      <c r="AE634" s="13"/>
      <c r="AF634" s="13"/>
      <c r="AG634" s="13"/>
      <c r="AH634" s="13"/>
    </row>
    <row r="635" spans="1:34" s="12" customFormat="1" ht="15.75" customHeight="1" x14ac:dyDescent="0.25">
      <c r="A635" s="14"/>
      <c r="B635" s="14"/>
      <c r="C635" s="14"/>
      <c r="D635" s="14"/>
      <c r="E635" s="14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3"/>
      <c r="AA635" s="13"/>
      <c r="AB635" s="13"/>
      <c r="AC635" s="13"/>
      <c r="AD635" s="13"/>
      <c r="AE635" s="13"/>
      <c r="AF635" s="13"/>
      <c r="AG635" s="13"/>
      <c r="AH635" s="13"/>
    </row>
    <row r="636" spans="1:34" s="12" customFormat="1" ht="15.75" customHeight="1" x14ac:dyDescent="0.25">
      <c r="A636" s="14"/>
      <c r="B636" s="14"/>
      <c r="C636" s="14"/>
      <c r="D636" s="14"/>
      <c r="E636" s="14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3"/>
      <c r="AA636" s="13"/>
      <c r="AB636" s="13"/>
      <c r="AC636" s="13"/>
      <c r="AD636" s="13"/>
      <c r="AE636" s="13"/>
      <c r="AF636" s="13"/>
      <c r="AG636" s="13"/>
      <c r="AH636" s="13"/>
    </row>
    <row r="637" spans="1:34" s="12" customFormat="1" ht="15.75" customHeight="1" x14ac:dyDescent="0.25">
      <c r="A637" s="14"/>
      <c r="B637" s="14"/>
      <c r="C637" s="14"/>
      <c r="D637" s="14"/>
      <c r="E637" s="14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3"/>
      <c r="AA637" s="13"/>
      <c r="AB637" s="13"/>
      <c r="AC637" s="13"/>
      <c r="AD637" s="13"/>
      <c r="AE637" s="13"/>
      <c r="AF637" s="13"/>
      <c r="AG637" s="13"/>
      <c r="AH637" s="13"/>
    </row>
    <row r="638" spans="1:34" s="12" customFormat="1" ht="15.75" customHeight="1" x14ac:dyDescent="0.25">
      <c r="A638" s="14"/>
      <c r="B638" s="14"/>
      <c r="C638" s="14"/>
      <c r="D638" s="14"/>
      <c r="E638" s="14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3"/>
      <c r="AA638" s="13"/>
      <c r="AB638" s="13"/>
      <c r="AC638" s="13"/>
      <c r="AD638" s="13"/>
      <c r="AE638" s="13"/>
      <c r="AF638" s="13"/>
      <c r="AG638" s="13"/>
      <c r="AH638" s="13"/>
    </row>
    <row r="639" spans="1:34" s="12" customFormat="1" ht="15.75" customHeight="1" x14ac:dyDescent="0.25">
      <c r="A639" s="14"/>
      <c r="B639" s="14"/>
      <c r="C639" s="14"/>
      <c r="D639" s="14"/>
      <c r="E639" s="14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3"/>
      <c r="AA639" s="13"/>
      <c r="AB639" s="13"/>
      <c r="AC639" s="13"/>
      <c r="AD639" s="13"/>
      <c r="AE639" s="13"/>
      <c r="AF639" s="13"/>
      <c r="AG639" s="13"/>
      <c r="AH639" s="13"/>
    </row>
    <row r="640" spans="1:34" s="12" customFormat="1" ht="15.75" customHeight="1" x14ac:dyDescent="0.25">
      <c r="A640" s="14"/>
      <c r="B640" s="14"/>
      <c r="C640" s="14"/>
      <c r="D640" s="14"/>
      <c r="E640" s="14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3"/>
      <c r="AA640" s="13"/>
      <c r="AB640" s="13"/>
      <c r="AC640" s="13"/>
      <c r="AD640" s="13"/>
      <c r="AE640" s="13"/>
      <c r="AF640" s="13"/>
      <c r="AG640" s="13"/>
      <c r="AH640" s="13"/>
    </row>
    <row r="641" spans="1:34" s="12" customFormat="1" ht="15.75" customHeight="1" x14ac:dyDescent="0.25">
      <c r="A641" s="14"/>
      <c r="B641" s="14"/>
      <c r="C641" s="14"/>
      <c r="D641" s="14"/>
      <c r="E641" s="14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3"/>
      <c r="AA641" s="13"/>
      <c r="AB641" s="13"/>
      <c r="AC641" s="13"/>
      <c r="AD641" s="13"/>
      <c r="AE641" s="13"/>
      <c r="AF641" s="13"/>
      <c r="AG641" s="13"/>
      <c r="AH641" s="13"/>
    </row>
    <row r="642" spans="1:34" s="12" customFormat="1" ht="15.75" customHeight="1" x14ac:dyDescent="0.25">
      <c r="A642" s="14"/>
      <c r="B642" s="14"/>
      <c r="C642" s="14"/>
      <c r="D642" s="14"/>
      <c r="E642" s="14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3"/>
      <c r="AA642" s="13"/>
      <c r="AB642" s="13"/>
      <c r="AC642" s="13"/>
      <c r="AD642" s="13"/>
      <c r="AE642" s="13"/>
      <c r="AF642" s="13"/>
      <c r="AG642" s="13"/>
      <c r="AH642" s="13"/>
    </row>
    <row r="643" spans="1:34" s="12" customFormat="1" ht="15.75" customHeight="1" x14ac:dyDescent="0.25">
      <c r="A643" s="14"/>
      <c r="B643" s="14"/>
      <c r="C643" s="14"/>
      <c r="D643" s="14"/>
      <c r="E643" s="14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3"/>
      <c r="AA643" s="13"/>
      <c r="AB643" s="13"/>
      <c r="AC643" s="13"/>
      <c r="AD643" s="13"/>
      <c r="AE643" s="13"/>
      <c r="AF643" s="13"/>
      <c r="AG643" s="13"/>
      <c r="AH643" s="13"/>
    </row>
    <row r="644" spans="1:34" s="12" customFormat="1" ht="15.75" customHeight="1" x14ac:dyDescent="0.25">
      <c r="A644" s="14"/>
      <c r="B644" s="14"/>
      <c r="C644" s="14"/>
      <c r="D644" s="14"/>
      <c r="E644" s="14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3"/>
      <c r="AA644" s="13"/>
      <c r="AB644" s="13"/>
      <c r="AC644" s="13"/>
      <c r="AD644" s="13"/>
      <c r="AE644" s="13"/>
      <c r="AF644" s="13"/>
      <c r="AG644" s="13"/>
      <c r="AH644" s="13"/>
    </row>
    <row r="645" spans="1:34" s="12" customFormat="1" ht="15.75" customHeight="1" x14ac:dyDescent="0.25">
      <c r="A645" s="14"/>
      <c r="B645" s="14"/>
      <c r="C645" s="14"/>
      <c r="D645" s="14"/>
      <c r="E645" s="14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3"/>
      <c r="AA645" s="13"/>
      <c r="AB645" s="13"/>
      <c r="AC645" s="13"/>
      <c r="AD645" s="13"/>
      <c r="AE645" s="13"/>
      <c r="AF645" s="13"/>
      <c r="AG645" s="13"/>
      <c r="AH645" s="13"/>
    </row>
    <row r="646" spans="1:34" s="12" customFormat="1" ht="15.75" customHeight="1" x14ac:dyDescent="0.25">
      <c r="A646" s="14"/>
      <c r="B646" s="14"/>
      <c r="C646" s="14"/>
      <c r="D646" s="14"/>
      <c r="E646" s="14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3"/>
      <c r="AA646" s="13"/>
      <c r="AB646" s="13"/>
      <c r="AC646" s="13"/>
      <c r="AD646" s="13"/>
      <c r="AE646" s="13"/>
      <c r="AF646" s="13"/>
      <c r="AG646" s="13"/>
      <c r="AH646" s="13"/>
    </row>
    <row r="647" spans="1:34" s="12" customFormat="1" ht="15.75" customHeight="1" x14ac:dyDescent="0.25">
      <c r="A647" s="14"/>
      <c r="B647" s="14"/>
      <c r="C647" s="14"/>
      <c r="D647" s="14"/>
      <c r="E647" s="14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3"/>
      <c r="AA647" s="13"/>
      <c r="AB647" s="13"/>
      <c r="AC647" s="13"/>
      <c r="AD647" s="13"/>
      <c r="AE647" s="13"/>
      <c r="AF647" s="13"/>
      <c r="AG647" s="13"/>
      <c r="AH647" s="13"/>
    </row>
    <row r="648" spans="1:34" s="12" customFormat="1" ht="15.75" customHeight="1" x14ac:dyDescent="0.25">
      <c r="A648" s="14"/>
      <c r="B648" s="14"/>
      <c r="C648" s="14"/>
      <c r="D648" s="14"/>
      <c r="E648" s="14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3"/>
      <c r="AA648" s="13"/>
      <c r="AB648" s="13"/>
      <c r="AC648" s="13"/>
      <c r="AD648" s="13"/>
      <c r="AE648" s="13"/>
      <c r="AF648" s="13"/>
      <c r="AG648" s="13"/>
      <c r="AH648" s="13"/>
    </row>
    <row r="649" spans="1:34" s="12" customFormat="1" ht="15.75" customHeight="1" x14ac:dyDescent="0.25">
      <c r="A649" s="14"/>
      <c r="B649" s="14"/>
      <c r="C649" s="14"/>
      <c r="D649" s="14"/>
      <c r="E649" s="14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3"/>
      <c r="AA649" s="13"/>
      <c r="AB649" s="13"/>
      <c r="AC649" s="13"/>
      <c r="AD649" s="13"/>
      <c r="AE649" s="13"/>
      <c r="AF649" s="13"/>
      <c r="AG649" s="13"/>
      <c r="AH649" s="13"/>
    </row>
    <row r="650" spans="1:34" s="12" customFormat="1" ht="15.75" customHeight="1" x14ac:dyDescent="0.25">
      <c r="A650" s="14"/>
      <c r="B650" s="14"/>
      <c r="C650" s="14"/>
      <c r="D650" s="14"/>
      <c r="E650" s="14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3"/>
      <c r="AA650" s="13"/>
      <c r="AB650" s="13"/>
      <c r="AC650" s="13"/>
      <c r="AD650" s="13"/>
      <c r="AE650" s="13"/>
      <c r="AF650" s="13"/>
      <c r="AG650" s="13"/>
      <c r="AH650" s="13"/>
    </row>
    <row r="651" spans="1:34" s="12" customFormat="1" ht="15.75" customHeight="1" x14ac:dyDescent="0.25">
      <c r="A651" s="14"/>
      <c r="B651" s="14"/>
      <c r="C651" s="14"/>
      <c r="D651" s="14"/>
      <c r="E651" s="14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3"/>
      <c r="AA651" s="13"/>
      <c r="AB651" s="13"/>
      <c r="AC651" s="13"/>
      <c r="AD651" s="13"/>
      <c r="AE651" s="13"/>
      <c r="AF651" s="13"/>
      <c r="AG651" s="13"/>
      <c r="AH651" s="13"/>
    </row>
    <row r="652" spans="1:34" s="12" customFormat="1" ht="15.75" customHeight="1" x14ac:dyDescent="0.25">
      <c r="A652" s="14"/>
      <c r="B652" s="14"/>
      <c r="C652" s="14"/>
      <c r="D652" s="14"/>
      <c r="E652" s="14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3"/>
      <c r="AA652" s="13"/>
      <c r="AB652" s="13"/>
      <c r="AC652" s="13"/>
      <c r="AD652" s="13"/>
      <c r="AE652" s="13"/>
      <c r="AF652" s="13"/>
      <c r="AG652" s="13"/>
      <c r="AH652" s="13"/>
    </row>
    <row r="653" spans="1:34" s="12" customFormat="1" ht="15.75" customHeight="1" x14ac:dyDescent="0.25">
      <c r="A653" s="14"/>
      <c r="B653" s="14"/>
      <c r="C653" s="14"/>
      <c r="D653" s="14"/>
      <c r="E653" s="14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3"/>
      <c r="AA653" s="13"/>
      <c r="AB653" s="13"/>
      <c r="AC653" s="13"/>
      <c r="AD653" s="13"/>
      <c r="AE653" s="13"/>
      <c r="AF653" s="13"/>
      <c r="AG653" s="13"/>
      <c r="AH653" s="13"/>
    </row>
    <row r="654" spans="1:34" s="12" customFormat="1" ht="15.75" customHeight="1" x14ac:dyDescent="0.25">
      <c r="A654" s="14"/>
      <c r="B654" s="14"/>
      <c r="C654" s="14"/>
      <c r="D654" s="14"/>
      <c r="E654" s="14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3"/>
      <c r="AA654" s="13"/>
      <c r="AB654" s="13"/>
      <c r="AC654" s="13"/>
      <c r="AD654" s="13"/>
      <c r="AE654" s="13"/>
      <c r="AF654" s="13"/>
      <c r="AG654" s="13"/>
      <c r="AH654" s="13"/>
    </row>
    <row r="655" spans="1:34" s="12" customFormat="1" ht="15.75" customHeight="1" x14ac:dyDescent="0.25">
      <c r="A655" s="14"/>
      <c r="B655" s="14"/>
      <c r="C655" s="14"/>
      <c r="D655" s="14"/>
      <c r="E655" s="14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3"/>
      <c r="AA655" s="13"/>
      <c r="AB655" s="13"/>
      <c r="AC655" s="13"/>
      <c r="AD655" s="13"/>
      <c r="AE655" s="13"/>
      <c r="AF655" s="13"/>
      <c r="AG655" s="13"/>
      <c r="AH655" s="13"/>
    </row>
    <row r="656" spans="1:34" s="12" customFormat="1" ht="15.75" customHeight="1" x14ac:dyDescent="0.25">
      <c r="A656" s="14"/>
      <c r="B656" s="14"/>
      <c r="C656" s="14"/>
      <c r="D656" s="14"/>
      <c r="E656" s="14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3"/>
      <c r="AA656" s="13"/>
      <c r="AB656" s="13"/>
      <c r="AC656" s="13"/>
      <c r="AD656" s="13"/>
      <c r="AE656" s="13"/>
      <c r="AF656" s="13"/>
      <c r="AG656" s="13"/>
      <c r="AH656" s="13"/>
    </row>
    <row r="657" spans="1:34" s="12" customFormat="1" ht="15.75" customHeight="1" x14ac:dyDescent="0.25">
      <c r="A657" s="14"/>
      <c r="B657" s="14"/>
      <c r="C657" s="14"/>
      <c r="D657" s="14"/>
      <c r="E657" s="14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3"/>
      <c r="AA657" s="13"/>
      <c r="AB657" s="13"/>
      <c r="AC657" s="13"/>
      <c r="AD657" s="13"/>
      <c r="AE657" s="13"/>
      <c r="AF657" s="13"/>
      <c r="AG657" s="13"/>
      <c r="AH657" s="13"/>
    </row>
    <row r="658" spans="1:34" s="12" customFormat="1" ht="15.75" customHeight="1" x14ac:dyDescent="0.25">
      <c r="A658" s="14"/>
      <c r="B658" s="14"/>
      <c r="C658" s="14"/>
      <c r="D658" s="14"/>
      <c r="E658" s="14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3"/>
      <c r="AA658" s="13"/>
      <c r="AB658" s="13"/>
      <c r="AC658" s="13"/>
      <c r="AD658" s="13"/>
      <c r="AE658" s="13"/>
      <c r="AF658" s="13"/>
      <c r="AG658" s="13"/>
      <c r="AH658" s="13"/>
    </row>
    <row r="659" spans="1:34" s="12" customFormat="1" ht="15.75" customHeight="1" x14ac:dyDescent="0.25">
      <c r="A659" s="14"/>
      <c r="B659" s="14"/>
      <c r="C659" s="14"/>
      <c r="D659" s="14"/>
      <c r="E659" s="14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3"/>
      <c r="AA659" s="13"/>
      <c r="AB659" s="13"/>
      <c r="AC659" s="13"/>
      <c r="AD659" s="13"/>
      <c r="AE659" s="13"/>
      <c r="AF659" s="13"/>
      <c r="AG659" s="13"/>
      <c r="AH659" s="13"/>
    </row>
    <row r="660" spans="1:34" s="12" customFormat="1" ht="15.75" customHeight="1" x14ac:dyDescent="0.25">
      <c r="A660" s="14"/>
      <c r="B660" s="14"/>
      <c r="C660" s="14"/>
      <c r="D660" s="14"/>
      <c r="E660" s="14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3"/>
      <c r="AA660" s="13"/>
      <c r="AB660" s="13"/>
      <c r="AC660" s="13"/>
      <c r="AD660" s="13"/>
      <c r="AE660" s="13"/>
      <c r="AF660" s="13"/>
      <c r="AG660" s="13"/>
      <c r="AH660" s="13"/>
    </row>
    <row r="661" spans="1:34" s="12" customFormat="1" ht="15.75" customHeight="1" x14ac:dyDescent="0.25">
      <c r="A661" s="14"/>
      <c r="B661" s="14"/>
      <c r="C661" s="14"/>
      <c r="D661" s="14"/>
      <c r="E661" s="14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3"/>
      <c r="AA661" s="13"/>
      <c r="AB661" s="13"/>
      <c r="AC661" s="13"/>
      <c r="AD661" s="13"/>
      <c r="AE661" s="13"/>
      <c r="AF661" s="13"/>
      <c r="AG661" s="13"/>
      <c r="AH661" s="13"/>
    </row>
    <row r="662" spans="1:34" s="12" customFormat="1" ht="15.75" customHeight="1" x14ac:dyDescent="0.25">
      <c r="A662" s="14"/>
      <c r="B662" s="14"/>
      <c r="C662" s="14"/>
      <c r="D662" s="14"/>
      <c r="E662" s="14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3"/>
      <c r="AA662" s="13"/>
      <c r="AB662" s="13"/>
      <c r="AC662" s="13"/>
      <c r="AD662" s="13"/>
      <c r="AE662" s="13"/>
      <c r="AF662" s="13"/>
      <c r="AG662" s="13"/>
      <c r="AH662" s="13"/>
    </row>
    <row r="663" spans="1:34" s="12" customFormat="1" ht="15.75" customHeight="1" x14ac:dyDescent="0.25">
      <c r="A663" s="14"/>
      <c r="B663" s="14"/>
      <c r="C663" s="14"/>
      <c r="D663" s="14"/>
      <c r="E663" s="14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3"/>
      <c r="AA663" s="13"/>
      <c r="AB663" s="13"/>
      <c r="AC663" s="13"/>
      <c r="AD663" s="13"/>
      <c r="AE663" s="13"/>
      <c r="AF663" s="13"/>
      <c r="AG663" s="13"/>
      <c r="AH663" s="13"/>
    </row>
    <row r="664" spans="1:34" s="12" customFormat="1" ht="15.75" customHeight="1" x14ac:dyDescent="0.25">
      <c r="A664" s="14"/>
      <c r="B664" s="14"/>
      <c r="C664" s="14"/>
      <c r="D664" s="14"/>
      <c r="E664" s="14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3"/>
      <c r="AA664" s="13"/>
      <c r="AB664" s="13"/>
      <c r="AC664" s="13"/>
      <c r="AD664" s="13"/>
      <c r="AE664" s="13"/>
      <c r="AF664" s="13"/>
      <c r="AG664" s="13"/>
      <c r="AH664" s="13"/>
    </row>
    <row r="665" spans="1:34" s="12" customFormat="1" ht="15.75" customHeight="1" x14ac:dyDescent="0.25">
      <c r="A665" s="14"/>
      <c r="B665" s="14"/>
      <c r="C665" s="14"/>
      <c r="D665" s="14"/>
      <c r="E665" s="14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3"/>
      <c r="AA665" s="13"/>
      <c r="AB665" s="13"/>
      <c r="AC665" s="13"/>
      <c r="AD665" s="13"/>
      <c r="AE665" s="13"/>
      <c r="AF665" s="13"/>
      <c r="AG665" s="13"/>
      <c r="AH665" s="13"/>
    </row>
    <row r="666" spans="1:34" s="12" customFormat="1" ht="15.75" customHeight="1" x14ac:dyDescent="0.25">
      <c r="A666" s="14"/>
      <c r="B666" s="14"/>
      <c r="C666" s="14"/>
      <c r="D666" s="14"/>
      <c r="E666" s="14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3"/>
      <c r="AA666" s="13"/>
      <c r="AB666" s="13"/>
      <c r="AC666" s="13"/>
      <c r="AD666" s="13"/>
      <c r="AE666" s="13"/>
      <c r="AF666" s="13"/>
      <c r="AG666" s="13"/>
      <c r="AH666" s="13"/>
    </row>
    <row r="667" spans="1:34" s="12" customFormat="1" ht="15.75" customHeight="1" x14ac:dyDescent="0.25">
      <c r="A667" s="14"/>
      <c r="B667" s="14"/>
      <c r="C667" s="14"/>
      <c r="D667" s="14"/>
      <c r="E667" s="14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3"/>
      <c r="AA667" s="13"/>
      <c r="AB667" s="13"/>
      <c r="AC667" s="13"/>
      <c r="AD667" s="13"/>
      <c r="AE667" s="13"/>
      <c r="AF667" s="13"/>
      <c r="AG667" s="13"/>
      <c r="AH667" s="13"/>
    </row>
    <row r="668" spans="1:34" s="12" customFormat="1" ht="15.75" customHeight="1" x14ac:dyDescent="0.25">
      <c r="A668" s="14"/>
      <c r="B668" s="14"/>
      <c r="C668" s="14"/>
      <c r="D668" s="14"/>
      <c r="E668" s="14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3"/>
      <c r="AA668" s="13"/>
      <c r="AB668" s="13"/>
      <c r="AC668" s="13"/>
      <c r="AD668" s="13"/>
      <c r="AE668" s="13"/>
      <c r="AF668" s="13"/>
      <c r="AG668" s="13"/>
      <c r="AH668" s="13"/>
    </row>
    <row r="669" spans="1:34" s="12" customFormat="1" ht="15.75" customHeight="1" x14ac:dyDescent="0.25">
      <c r="A669" s="14"/>
      <c r="B669" s="14"/>
      <c r="C669" s="14"/>
      <c r="D669" s="14"/>
      <c r="E669" s="14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3"/>
      <c r="AA669" s="13"/>
      <c r="AB669" s="13"/>
      <c r="AC669" s="13"/>
      <c r="AD669" s="13"/>
      <c r="AE669" s="13"/>
      <c r="AF669" s="13"/>
      <c r="AG669" s="13"/>
      <c r="AH669" s="13"/>
    </row>
    <row r="670" spans="1:34" s="12" customFormat="1" ht="15.75" customHeight="1" x14ac:dyDescent="0.25">
      <c r="A670" s="14"/>
      <c r="B670" s="14"/>
      <c r="C670" s="14"/>
      <c r="D670" s="14"/>
      <c r="E670" s="14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3"/>
      <c r="AA670" s="13"/>
      <c r="AB670" s="13"/>
      <c r="AC670" s="13"/>
      <c r="AD670" s="13"/>
      <c r="AE670" s="13"/>
      <c r="AF670" s="13"/>
      <c r="AG670" s="13"/>
      <c r="AH670" s="13"/>
    </row>
    <row r="671" spans="1:34" s="12" customFormat="1" ht="15.75" customHeight="1" x14ac:dyDescent="0.25">
      <c r="A671" s="14"/>
      <c r="B671" s="14"/>
      <c r="C671" s="14"/>
      <c r="D671" s="14"/>
      <c r="E671" s="14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3"/>
      <c r="AA671" s="13"/>
      <c r="AB671" s="13"/>
      <c r="AC671" s="13"/>
      <c r="AD671" s="13"/>
      <c r="AE671" s="13"/>
      <c r="AF671" s="13"/>
      <c r="AG671" s="13"/>
      <c r="AH671" s="13"/>
    </row>
    <row r="672" spans="1:34" s="12" customFormat="1" ht="15.75" customHeight="1" x14ac:dyDescent="0.25">
      <c r="A672" s="14"/>
      <c r="B672" s="14"/>
      <c r="C672" s="14"/>
      <c r="D672" s="14"/>
      <c r="E672" s="14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3"/>
      <c r="AA672" s="13"/>
      <c r="AB672" s="13"/>
      <c r="AC672" s="13"/>
      <c r="AD672" s="13"/>
      <c r="AE672" s="13"/>
      <c r="AF672" s="13"/>
      <c r="AG672" s="13"/>
      <c r="AH672" s="13"/>
    </row>
    <row r="673" spans="1:34" s="12" customFormat="1" ht="15.75" customHeight="1" x14ac:dyDescent="0.25">
      <c r="A673" s="14"/>
      <c r="B673" s="14"/>
      <c r="C673" s="14"/>
      <c r="D673" s="14"/>
      <c r="E673" s="14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3"/>
      <c r="AA673" s="13"/>
      <c r="AB673" s="13"/>
      <c r="AC673" s="13"/>
      <c r="AD673" s="13"/>
      <c r="AE673" s="13"/>
      <c r="AF673" s="13"/>
      <c r="AG673" s="13"/>
      <c r="AH673" s="13"/>
    </row>
    <row r="674" spans="1:34" s="12" customFormat="1" ht="15.75" customHeight="1" x14ac:dyDescent="0.25">
      <c r="A674" s="14"/>
      <c r="B674" s="14"/>
      <c r="C674" s="14"/>
      <c r="D674" s="14"/>
      <c r="E674" s="14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3"/>
      <c r="AA674" s="13"/>
      <c r="AB674" s="13"/>
      <c r="AC674" s="13"/>
      <c r="AD674" s="13"/>
      <c r="AE674" s="13"/>
      <c r="AF674" s="13"/>
      <c r="AG674" s="13"/>
      <c r="AH674" s="13"/>
    </row>
    <row r="675" spans="1:34" s="12" customFormat="1" ht="15.75" customHeight="1" x14ac:dyDescent="0.25">
      <c r="A675" s="14"/>
      <c r="B675" s="14"/>
      <c r="C675" s="14"/>
      <c r="D675" s="14"/>
      <c r="E675" s="14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3"/>
      <c r="AA675" s="13"/>
      <c r="AB675" s="13"/>
      <c r="AC675" s="13"/>
      <c r="AD675" s="13"/>
      <c r="AE675" s="13"/>
      <c r="AF675" s="13"/>
      <c r="AG675" s="13"/>
      <c r="AH675" s="13"/>
    </row>
    <row r="676" spans="1:34" s="12" customFormat="1" ht="15.75" customHeight="1" x14ac:dyDescent="0.25">
      <c r="A676" s="14"/>
      <c r="B676" s="14"/>
      <c r="C676" s="14"/>
      <c r="D676" s="14"/>
      <c r="E676" s="14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3"/>
      <c r="AA676" s="13"/>
      <c r="AB676" s="13"/>
      <c r="AC676" s="13"/>
      <c r="AD676" s="13"/>
      <c r="AE676" s="13"/>
      <c r="AF676" s="13"/>
      <c r="AG676" s="13"/>
      <c r="AH676" s="13"/>
    </row>
    <row r="677" spans="1:34" s="12" customFormat="1" ht="15.75" customHeight="1" x14ac:dyDescent="0.25">
      <c r="A677" s="14"/>
      <c r="B677" s="14"/>
      <c r="C677" s="14"/>
      <c r="D677" s="14"/>
      <c r="E677" s="14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3"/>
      <c r="AA677" s="13"/>
      <c r="AB677" s="13"/>
      <c r="AC677" s="13"/>
      <c r="AD677" s="13"/>
      <c r="AE677" s="13"/>
      <c r="AF677" s="13"/>
      <c r="AG677" s="13"/>
      <c r="AH677" s="13"/>
    </row>
    <row r="678" spans="1:34" s="12" customFormat="1" ht="15.75" customHeight="1" x14ac:dyDescent="0.25">
      <c r="A678" s="14"/>
      <c r="B678" s="14"/>
      <c r="C678" s="14"/>
      <c r="D678" s="14"/>
      <c r="E678" s="14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3"/>
      <c r="AA678" s="13"/>
      <c r="AB678" s="13"/>
      <c r="AC678" s="13"/>
      <c r="AD678" s="13"/>
      <c r="AE678" s="13"/>
      <c r="AF678" s="13"/>
      <c r="AG678" s="13"/>
      <c r="AH678" s="13"/>
    </row>
    <row r="679" spans="1:34" s="12" customFormat="1" ht="15.75" customHeight="1" x14ac:dyDescent="0.25">
      <c r="A679" s="14"/>
      <c r="B679" s="14"/>
      <c r="C679" s="14"/>
      <c r="D679" s="14"/>
      <c r="E679" s="14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3"/>
      <c r="AA679" s="13"/>
      <c r="AB679" s="13"/>
      <c r="AC679" s="13"/>
      <c r="AD679" s="13"/>
      <c r="AE679" s="13"/>
      <c r="AF679" s="13"/>
      <c r="AG679" s="13"/>
      <c r="AH679" s="13"/>
    </row>
    <row r="680" spans="1:34" s="12" customFormat="1" ht="15.75" customHeight="1" x14ac:dyDescent="0.25">
      <c r="A680" s="14"/>
      <c r="B680" s="14"/>
      <c r="C680" s="14"/>
      <c r="D680" s="14"/>
      <c r="E680" s="14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3"/>
      <c r="AA680" s="13"/>
      <c r="AB680" s="13"/>
      <c r="AC680" s="13"/>
      <c r="AD680" s="13"/>
      <c r="AE680" s="13"/>
      <c r="AF680" s="13"/>
      <c r="AG680" s="13"/>
      <c r="AH680" s="13"/>
    </row>
    <row r="681" spans="1:34" s="12" customFormat="1" ht="15.75" customHeight="1" x14ac:dyDescent="0.25">
      <c r="A681" s="14"/>
      <c r="B681" s="14"/>
      <c r="C681" s="14"/>
      <c r="D681" s="14"/>
      <c r="E681" s="14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3"/>
      <c r="AA681" s="13"/>
      <c r="AB681" s="13"/>
      <c r="AC681" s="13"/>
      <c r="AD681" s="13"/>
      <c r="AE681" s="13"/>
      <c r="AF681" s="13"/>
      <c r="AG681" s="13"/>
      <c r="AH681" s="13"/>
    </row>
    <row r="682" spans="1:34" s="12" customFormat="1" ht="15.75" customHeight="1" x14ac:dyDescent="0.25">
      <c r="A682" s="14"/>
      <c r="B682" s="14"/>
      <c r="C682" s="14"/>
      <c r="D682" s="14"/>
      <c r="E682" s="14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3"/>
      <c r="AA682" s="13"/>
      <c r="AB682" s="13"/>
      <c r="AC682" s="13"/>
      <c r="AD682" s="13"/>
      <c r="AE682" s="13"/>
      <c r="AF682" s="13"/>
      <c r="AG682" s="13"/>
      <c r="AH682" s="13"/>
    </row>
    <row r="683" spans="1:34" s="12" customFormat="1" ht="15.75" customHeight="1" x14ac:dyDescent="0.25">
      <c r="A683" s="14"/>
      <c r="B683" s="14"/>
      <c r="C683" s="14"/>
      <c r="D683" s="14"/>
      <c r="E683" s="14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3"/>
      <c r="AA683" s="13"/>
      <c r="AB683" s="13"/>
      <c r="AC683" s="13"/>
      <c r="AD683" s="13"/>
      <c r="AE683" s="13"/>
      <c r="AF683" s="13"/>
      <c r="AG683" s="13"/>
      <c r="AH683" s="13"/>
    </row>
    <row r="684" spans="1:34" s="12" customFormat="1" ht="15.75" customHeight="1" x14ac:dyDescent="0.25">
      <c r="A684" s="14"/>
      <c r="B684" s="14"/>
      <c r="C684" s="14"/>
      <c r="D684" s="14"/>
      <c r="E684" s="14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3"/>
      <c r="AA684" s="13"/>
      <c r="AB684" s="13"/>
      <c r="AC684" s="13"/>
      <c r="AD684" s="13"/>
      <c r="AE684" s="13"/>
      <c r="AF684" s="13"/>
      <c r="AG684" s="13"/>
      <c r="AH684" s="13"/>
    </row>
    <row r="685" spans="1:34" s="12" customFormat="1" ht="15.75" customHeight="1" x14ac:dyDescent="0.25">
      <c r="A685" s="14"/>
      <c r="B685" s="14"/>
      <c r="C685" s="14"/>
      <c r="D685" s="14"/>
      <c r="E685" s="14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3"/>
      <c r="AA685" s="13"/>
      <c r="AB685" s="13"/>
      <c r="AC685" s="13"/>
      <c r="AD685" s="13"/>
      <c r="AE685" s="13"/>
      <c r="AF685" s="13"/>
      <c r="AG685" s="13"/>
      <c r="AH685" s="13"/>
    </row>
    <row r="686" spans="1:34" s="12" customFormat="1" ht="15.75" customHeight="1" x14ac:dyDescent="0.25">
      <c r="A686" s="14"/>
      <c r="B686" s="14"/>
      <c r="C686" s="14"/>
      <c r="D686" s="14"/>
      <c r="E686" s="14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3"/>
      <c r="AA686" s="13"/>
      <c r="AB686" s="13"/>
      <c r="AC686" s="13"/>
      <c r="AD686" s="13"/>
      <c r="AE686" s="13"/>
      <c r="AF686" s="13"/>
      <c r="AG686" s="13"/>
      <c r="AH686" s="13"/>
    </row>
    <row r="687" spans="1:34" s="12" customFormat="1" ht="15.75" customHeight="1" x14ac:dyDescent="0.25">
      <c r="A687" s="14"/>
      <c r="B687" s="14"/>
      <c r="C687" s="14"/>
      <c r="D687" s="14"/>
      <c r="E687" s="14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3"/>
      <c r="AA687" s="13"/>
      <c r="AB687" s="13"/>
      <c r="AC687" s="13"/>
      <c r="AD687" s="13"/>
      <c r="AE687" s="13"/>
      <c r="AF687" s="13"/>
      <c r="AG687" s="13"/>
      <c r="AH687" s="13"/>
    </row>
    <row r="688" spans="1:34" s="12" customFormat="1" ht="15.75" customHeight="1" x14ac:dyDescent="0.25">
      <c r="A688" s="14"/>
      <c r="B688" s="14"/>
      <c r="C688" s="14"/>
      <c r="D688" s="14"/>
      <c r="E688" s="14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3"/>
      <c r="AA688" s="13"/>
      <c r="AB688" s="13"/>
      <c r="AC688" s="13"/>
      <c r="AD688" s="13"/>
      <c r="AE688" s="13"/>
      <c r="AF688" s="13"/>
      <c r="AG688" s="13"/>
      <c r="AH688" s="13"/>
    </row>
    <row r="689" spans="1:34" s="12" customFormat="1" ht="15.75" customHeight="1" x14ac:dyDescent="0.25">
      <c r="A689" s="14"/>
      <c r="B689" s="14"/>
      <c r="C689" s="14"/>
      <c r="D689" s="14"/>
      <c r="E689" s="14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3"/>
      <c r="AA689" s="13"/>
      <c r="AB689" s="13"/>
      <c r="AC689" s="13"/>
      <c r="AD689" s="13"/>
      <c r="AE689" s="13"/>
      <c r="AF689" s="13"/>
      <c r="AG689" s="13"/>
      <c r="AH689" s="13"/>
    </row>
    <row r="690" spans="1:34" s="12" customFormat="1" ht="15.75" customHeight="1" x14ac:dyDescent="0.25">
      <c r="A690" s="14"/>
      <c r="B690" s="14"/>
      <c r="C690" s="14"/>
      <c r="D690" s="14"/>
      <c r="E690" s="14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3"/>
      <c r="AA690" s="13"/>
      <c r="AB690" s="13"/>
      <c r="AC690" s="13"/>
      <c r="AD690" s="13"/>
      <c r="AE690" s="13"/>
      <c r="AF690" s="13"/>
      <c r="AG690" s="13"/>
      <c r="AH690" s="13"/>
    </row>
    <row r="691" spans="1:34" s="12" customFormat="1" ht="15.75" customHeight="1" x14ac:dyDescent="0.25">
      <c r="A691" s="14"/>
      <c r="B691" s="14"/>
      <c r="C691" s="14"/>
      <c r="D691" s="14"/>
      <c r="E691" s="14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3"/>
      <c r="AA691" s="13"/>
      <c r="AB691" s="13"/>
      <c r="AC691" s="13"/>
      <c r="AD691" s="13"/>
      <c r="AE691" s="13"/>
      <c r="AF691" s="13"/>
      <c r="AG691" s="13"/>
      <c r="AH691" s="13"/>
    </row>
    <row r="692" spans="1:34" s="12" customFormat="1" ht="15.75" customHeight="1" x14ac:dyDescent="0.25">
      <c r="A692" s="14"/>
      <c r="B692" s="14"/>
      <c r="C692" s="14"/>
      <c r="D692" s="14"/>
      <c r="E692" s="14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3"/>
      <c r="AA692" s="13"/>
      <c r="AB692" s="13"/>
      <c r="AC692" s="13"/>
      <c r="AD692" s="13"/>
      <c r="AE692" s="13"/>
      <c r="AF692" s="13"/>
      <c r="AG692" s="13"/>
      <c r="AH692" s="13"/>
    </row>
    <row r="693" spans="1:34" s="12" customFormat="1" ht="15.75" customHeight="1" x14ac:dyDescent="0.25">
      <c r="A693" s="14"/>
      <c r="B693" s="14"/>
      <c r="C693" s="14"/>
      <c r="D693" s="14"/>
      <c r="E693" s="14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3"/>
      <c r="AA693" s="13"/>
      <c r="AB693" s="13"/>
      <c r="AC693" s="13"/>
      <c r="AD693" s="13"/>
      <c r="AE693" s="13"/>
      <c r="AF693" s="13"/>
      <c r="AG693" s="13"/>
      <c r="AH693" s="13"/>
    </row>
    <row r="694" spans="1:34" s="12" customFormat="1" ht="15.75" customHeight="1" x14ac:dyDescent="0.25">
      <c r="A694" s="14"/>
      <c r="B694" s="14"/>
      <c r="C694" s="14"/>
      <c r="D694" s="14"/>
      <c r="E694" s="14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3"/>
      <c r="AA694" s="13"/>
      <c r="AB694" s="13"/>
      <c r="AC694" s="13"/>
      <c r="AD694" s="13"/>
      <c r="AE694" s="13"/>
      <c r="AF694" s="13"/>
      <c r="AG694" s="13"/>
      <c r="AH694" s="13"/>
    </row>
    <row r="695" spans="1:34" s="12" customFormat="1" ht="15.75" customHeight="1" x14ac:dyDescent="0.25">
      <c r="A695" s="14"/>
      <c r="B695" s="14"/>
      <c r="C695" s="14"/>
      <c r="D695" s="14"/>
      <c r="E695" s="14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3"/>
      <c r="AA695" s="13"/>
      <c r="AB695" s="13"/>
      <c r="AC695" s="13"/>
      <c r="AD695" s="13"/>
      <c r="AE695" s="13"/>
      <c r="AF695" s="13"/>
      <c r="AG695" s="13"/>
      <c r="AH695" s="13"/>
    </row>
    <row r="696" spans="1:34" s="12" customFormat="1" ht="15.75" customHeight="1" x14ac:dyDescent="0.25">
      <c r="A696" s="14"/>
      <c r="B696" s="14"/>
      <c r="C696" s="14"/>
      <c r="D696" s="14"/>
      <c r="E696" s="14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3"/>
      <c r="AA696" s="13"/>
      <c r="AB696" s="13"/>
      <c r="AC696" s="13"/>
      <c r="AD696" s="13"/>
      <c r="AE696" s="13"/>
      <c r="AF696" s="13"/>
      <c r="AG696" s="13"/>
      <c r="AH696" s="13"/>
    </row>
    <row r="697" spans="1:34" s="12" customFormat="1" ht="15.75" customHeight="1" x14ac:dyDescent="0.25">
      <c r="A697" s="14"/>
      <c r="B697" s="14"/>
      <c r="C697" s="14"/>
      <c r="D697" s="14"/>
      <c r="E697" s="14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3"/>
      <c r="AA697" s="13"/>
      <c r="AB697" s="13"/>
      <c r="AC697" s="13"/>
      <c r="AD697" s="13"/>
      <c r="AE697" s="13"/>
      <c r="AF697" s="13"/>
      <c r="AG697" s="13"/>
      <c r="AH697" s="13"/>
    </row>
    <row r="698" spans="1:34" s="12" customFormat="1" ht="15.75" customHeight="1" x14ac:dyDescent="0.25">
      <c r="A698" s="14"/>
      <c r="B698" s="14"/>
      <c r="C698" s="14"/>
      <c r="D698" s="14"/>
      <c r="E698" s="14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3"/>
      <c r="AA698" s="13"/>
      <c r="AB698" s="13"/>
      <c r="AC698" s="13"/>
      <c r="AD698" s="13"/>
      <c r="AE698" s="13"/>
      <c r="AF698" s="13"/>
      <c r="AG698" s="13"/>
      <c r="AH698" s="13"/>
    </row>
    <row r="699" spans="1:34" s="12" customFormat="1" ht="15.75" customHeight="1" x14ac:dyDescent="0.25">
      <c r="A699" s="14"/>
      <c r="B699" s="14"/>
      <c r="C699" s="14"/>
      <c r="D699" s="14"/>
      <c r="E699" s="14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3"/>
      <c r="AA699" s="13"/>
      <c r="AB699" s="13"/>
      <c r="AC699" s="13"/>
      <c r="AD699" s="13"/>
      <c r="AE699" s="13"/>
      <c r="AF699" s="13"/>
      <c r="AG699" s="13"/>
      <c r="AH699" s="13"/>
    </row>
    <row r="700" spans="1:34" s="12" customFormat="1" ht="15.75" customHeight="1" x14ac:dyDescent="0.25">
      <c r="A700" s="14"/>
      <c r="B700" s="14"/>
      <c r="C700" s="14"/>
      <c r="D700" s="14"/>
      <c r="E700" s="14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3"/>
      <c r="AA700" s="13"/>
      <c r="AB700" s="13"/>
      <c r="AC700" s="13"/>
      <c r="AD700" s="13"/>
      <c r="AE700" s="13"/>
      <c r="AF700" s="13"/>
      <c r="AG700" s="13"/>
      <c r="AH700" s="13"/>
    </row>
    <row r="701" spans="1:34" s="12" customFormat="1" ht="15.75" customHeight="1" x14ac:dyDescent="0.25">
      <c r="A701" s="14"/>
      <c r="B701" s="14"/>
      <c r="C701" s="14"/>
      <c r="D701" s="14"/>
      <c r="E701" s="14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3"/>
      <c r="AA701" s="13"/>
      <c r="AB701" s="13"/>
      <c r="AC701" s="13"/>
      <c r="AD701" s="13"/>
      <c r="AE701" s="13"/>
      <c r="AF701" s="13"/>
      <c r="AG701" s="13"/>
      <c r="AH701" s="13"/>
    </row>
    <row r="702" spans="1:34" s="12" customFormat="1" ht="15.75" customHeight="1" x14ac:dyDescent="0.25">
      <c r="A702" s="14"/>
      <c r="B702" s="14"/>
      <c r="C702" s="14"/>
      <c r="D702" s="14"/>
      <c r="E702" s="14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3"/>
      <c r="AA702" s="13"/>
      <c r="AB702" s="13"/>
      <c r="AC702" s="13"/>
      <c r="AD702" s="13"/>
      <c r="AE702" s="13"/>
      <c r="AF702" s="13"/>
      <c r="AG702" s="13"/>
      <c r="AH702" s="13"/>
    </row>
    <row r="703" spans="1:34" s="12" customFormat="1" ht="15.75" customHeight="1" x14ac:dyDescent="0.25">
      <c r="A703" s="14"/>
      <c r="B703" s="14"/>
      <c r="C703" s="14"/>
      <c r="D703" s="14"/>
      <c r="E703" s="14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3"/>
      <c r="AA703" s="13"/>
      <c r="AB703" s="13"/>
      <c r="AC703" s="13"/>
      <c r="AD703" s="13"/>
      <c r="AE703" s="13"/>
      <c r="AF703" s="13"/>
      <c r="AG703" s="13"/>
      <c r="AH703" s="13"/>
    </row>
    <row r="704" spans="1:34" s="12" customFormat="1" ht="15.75" customHeight="1" x14ac:dyDescent="0.25">
      <c r="A704" s="14"/>
      <c r="B704" s="14"/>
      <c r="C704" s="14"/>
      <c r="D704" s="14"/>
      <c r="E704" s="14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3"/>
      <c r="AA704" s="13"/>
      <c r="AB704" s="13"/>
      <c r="AC704" s="13"/>
      <c r="AD704" s="13"/>
      <c r="AE704" s="13"/>
      <c r="AF704" s="13"/>
      <c r="AG704" s="13"/>
      <c r="AH704" s="13"/>
    </row>
    <row r="705" spans="1:34" s="12" customFormat="1" ht="15.75" customHeight="1" x14ac:dyDescent="0.25">
      <c r="A705" s="14"/>
      <c r="B705" s="14"/>
      <c r="C705" s="14"/>
      <c r="D705" s="14"/>
      <c r="E705" s="14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3"/>
      <c r="AA705" s="13"/>
      <c r="AB705" s="13"/>
      <c r="AC705" s="13"/>
      <c r="AD705" s="13"/>
      <c r="AE705" s="13"/>
      <c r="AF705" s="13"/>
      <c r="AG705" s="13"/>
      <c r="AH705" s="13"/>
    </row>
    <row r="706" spans="1:34" s="12" customFormat="1" ht="15.75" customHeight="1" x14ac:dyDescent="0.25">
      <c r="A706" s="14"/>
      <c r="B706" s="14"/>
      <c r="C706" s="14"/>
      <c r="D706" s="14"/>
      <c r="E706" s="14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3"/>
      <c r="AA706" s="13"/>
      <c r="AB706" s="13"/>
      <c r="AC706" s="13"/>
      <c r="AD706" s="13"/>
      <c r="AE706" s="13"/>
      <c r="AF706" s="13"/>
      <c r="AG706" s="13"/>
      <c r="AH706" s="13"/>
    </row>
    <row r="707" spans="1:34" s="12" customFormat="1" ht="15.75" customHeight="1" x14ac:dyDescent="0.25">
      <c r="A707" s="14"/>
      <c r="B707" s="14"/>
      <c r="C707" s="14"/>
      <c r="D707" s="14"/>
      <c r="E707" s="14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3"/>
      <c r="AA707" s="13"/>
      <c r="AB707" s="13"/>
      <c r="AC707" s="13"/>
      <c r="AD707" s="13"/>
      <c r="AE707" s="13"/>
      <c r="AF707" s="13"/>
      <c r="AG707" s="13"/>
      <c r="AH707" s="13"/>
    </row>
    <row r="708" spans="1:34" s="12" customFormat="1" ht="15.75" customHeight="1" x14ac:dyDescent="0.25">
      <c r="A708" s="14"/>
      <c r="B708" s="14"/>
      <c r="C708" s="14"/>
      <c r="D708" s="14"/>
      <c r="E708" s="14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3"/>
      <c r="AA708" s="13"/>
      <c r="AB708" s="13"/>
      <c r="AC708" s="13"/>
      <c r="AD708" s="13"/>
      <c r="AE708" s="13"/>
      <c r="AF708" s="13"/>
      <c r="AG708" s="13"/>
      <c r="AH708" s="13"/>
    </row>
    <row r="709" spans="1:34" s="12" customFormat="1" ht="15.75" customHeight="1" x14ac:dyDescent="0.25">
      <c r="A709" s="14"/>
      <c r="B709" s="14"/>
      <c r="C709" s="14"/>
      <c r="D709" s="14"/>
      <c r="E709" s="14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3"/>
      <c r="AA709" s="13"/>
      <c r="AB709" s="13"/>
      <c r="AC709" s="13"/>
      <c r="AD709" s="13"/>
      <c r="AE709" s="13"/>
      <c r="AF709" s="13"/>
      <c r="AG709" s="13"/>
      <c r="AH709" s="13"/>
    </row>
    <row r="710" spans="1:34" s="12" customFormat="1" ht="15.75" customHeight="1" x14ac:dyDescent="0.25">
      <c r="A710" s="14"/>
      <c r="B710" s="14"/>
      <c r="C710" s="14"/>
      <c r="D710" s="14"/>
      <c r="E710" s="14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3"/>
      <c r="AA710" s="13"/>
      <c r="AB710" s="13"/>
      <c r="AC710" s="13"/>
      <c r="AD710" s="13"/>
      <c r="AE710" s="13"/>
      <c r="AF710" s="13"/>
      <c r="AG710" s="13"/>
      <c r="AH710" s="13"/>
    </row>
    <row r="711" spans="1:34" s="12" customFormat="1" ht="15.75" customHeight="1" x14ac:dyDescent="0.25">
      <c r="A711" s="14"/>
      <c r="B711" s="14"/>
      <c r="C711" s="14"/>
      <c r="D711" s="14"/>
      <c r="E711" s="14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3"/>
      <c r="AA711" s="13"/>
      <c r="AB711" s="13"/>
      <c r="AC711" s="13"/>
      <c r="AD711" s="13"/>
      <c r="AE711" s="13"/>
      <c r="AF711" s="13"/>
      <c r="AG711" s="13"/>
      <c r="AH711" s="13"/>
    </row>
    <row r="712" spans="1:34" s="12" customFormat="1" ht="15.75" customHeight="1" x14ac:dyDescent="0.25">
      <c r="A712" s="14"/>
      <c r="B712" s="14"/>
      <c r="C712" s="14"/>
      <c r="D712" s="14"/>
      <c r="E712" s="14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3"/>
      <c r="AA712" s="13"/>
      <c r="AB712" s="13"/>
      <c r="AC712" s="13"/>
      <c r="AD712" s="13"/>
      <c r="AE712" s="13"/>
      <c r="AF712" s="13"/>
      <c r="AG712" s="13"/>
      <c r="AH712" s="13"/>
    </row>
    <row r="713" spans="1:34" s="12" customFormat="1" ht="15.75" customHeight="1" x14ac:dyDescent="0.25">
      <c r="A713" s="14"/>
      <c r="B713" s="14"/>
      <c r="C713" s="14"/>
      <c r="D713" s="14"/>
      <c r="E713" s="14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3"/>
      <c r="AA713" s="13"/>
      <c r="AB713" s="13"/>
      <c r="AC713" s="13"/>
      <c r="AD713" s="13"/>
      <c r="AE713" s="13"/>
      <c r="AF713" s="13"/>
      <c r="AG713" s="13"/>
      <c r="AH713" s="13"/>
    </row>
    <row r="714" spans="1:34" s="12" customFormat="1" ht="15.75" customHeight="1" x14ac:dyDescent="0.25">
      <c r="A714" s="14"/>
      <c r="B714" s="14"/>
      <c r="C714" s="14"/>
      <c r="D714" s="14"/>
      <c r="E714" s="14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3"/>
      <c r="AA714" s="13"/>
      <c r="AB714" s="13"/>
      <c r="AC714" s="13"/>
      <c r="AD714" s="13"/>
      <c r="AE714" s="13"/>
      <c r="AF714" s="13"/>
      <c r="AG714" s="13"/>
      <c r="AH714" s="13"/>
    </row>
    <row r="715" spans="1:34" s="12" customFormat="1" ht="15.75" customHeight="1" x14ac:dyDescent="0.25">
      <c r="A715" s="14"/>
      <c r="B715" s="14"/>
      <c r="C715" s="14"/>
      <c r="D715" s="14"/>
      <c r="E715" s="14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3"/>
      <c r="AA715" s="13"/>
      <c r="AB715" s="13"/>
      <c r="AC715" s="13"/>
      <c r="AD715" s="13"/>
      <c r="AE715" s="13"/>
      <c r="AF715" s="13"/>
      <c r="AG715" s="13"/>
      <c r="AH715" s="13"/>
    </row>
    <row r="716" spans="1:34" s="12" customFormat="1" ht="15.75" customHeight="1" x14ac:dyDescent="0.25">
      <c r="A716" s="14"/>
      <c r="B716" s="14"/>
      <c r="C716" s="14"/>
      <c r="D716" s="14"/>
      <c r="E716" s="14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3"/>
      <c r="AA716" s="13"/>
      <c r="AB716" s="13"/>
      <c r="AC716" s="13"/>
      <c r="AD716" s="13"/>
      <c r="AE716" s="13"/>
      <c r="AF716" s="13"/>
      <c r="AG716" s="13"/>
      <c r="AH716" s="13"/>
    </row>
    <row r="717" spans="1:34" s="12" customFormat="1" ht="15.75" customHeight="1" x14ac:dyDescent="0.25">
      <c r="A717" s="14"/>
      <c r="B717" s="14"/>
      <c r="C717" s="14"/>
      <c r="D717" s="14"/>
      <c r="E717" s="14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3"/>
      <c r="AA717" s="13"/>
      <c r="AB717" s="13"/>
      <c r="AC717" s="13"/>
      <c r="AD717" s="13"/>
      <c r="AE717" s="13"/>
      <c r="AF717" s="13"/>
      <c r="AG717" s="13"/>
      <c r="AH717" s="13"/>
    </row>
    <row r="718" spans="1:34" s="12" customFormat="1" ht="15.75" customHeight="1" x14ac:dyDescent="0.25">
      <c r="A718" s="14"/>
      <c r="B718" s="14"/>
      <c r="C718" s="14"/>
      <c r="D718" s="14"/>
      <c r="E718" s="14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3"/>
      <c r="AA718" s="13"/>
      <c r="AB718" s="13"/>
      <c r="AC718" s="13"/>
      <c r="AD718" s="13"/>
      <c r="AE718" s="13"/>
      <c r="AF718" s="13"/>
      <c r="AG718" s="13"/>
      <c r="AH718" s="13"/>
    </row>
    <row r="719" spans="1:34" s="12" customFormat="1" ht="15.75" customHeight="1" x14ac:dyDescent="0.25">
      <c r="A719" s="14"/>
      <c r="B719" s="14"/>
      <c r="C719" s="14"/>
      <c r="D719" s="14"/>
      <c r="E719" s="14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3"/>
      <c r="AA719" s="13"/>
      <c r="AB719" s="13"/>
      <c r="AC719" s="13"/>
      <c r="AD719" s="13"/>
      <c r="AE719" s="13"/>
      <c r="AF719" s="13"/>
      <c r="AG719" s="13"/>
      <c r="AH719" s="13"/>
    </row>
    <row r="720" spans="1:34" s="12" customFormat="1" ht="15.75" customHeight="1" x14ac:dyDescent="0.25">
      <c r="A720" s="14"/>
      <c r="B720" s="14"/>
      <c r="C720" s="14"/>
      <c r="D720" s="14"/>
      <c r="E720" s="14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3"/>
      <c r="AA720" s="13"/>
      <c r="AB720" s="13"/>
      <c r="AC720" s="13"/>
      <c r="AD720" s="13"/>
      <c r="AE720" s="13"/>
      <c r="AF720" s="13"/>
      <c r="AG720" s="13"/>
      <c r="AH720" s="13"/>
    </row>
    <row r="721" spans="1:34" s="12" customFormat="1" ht="15.75" customHeight="1" x14ac:dyDescent="0.25">
      <c r="A721" s="14"/>
      <c r="B721" s="14"/>
      <c r="C721" s="14"/>
      <c r="D721" s="14"/>
      <c r="E721" s="14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3"/>
      <c r="AA721" s="13"/>
      <c r="AB721" s="13"/>
      <c r="AC721" s="13"/>
      <c r="AD721" s="13"/>
      <c r="AE721" s="13"/>
      <c r="AF721" s="13"/>
      <c r="AG721" s="13"/>
      <c r="AH721" s="13"/>
    </row>
    <row r="722" spans="1:34" s="12" customFormat="1" ht="15.75" customHeight="1" x14ac:dyDescent="0.25">
      <c r="A722" s="14"/>
      <c r="B722" s="14"/>
      <c r="C722" s="14"/>
      <c r="D722" s="14"/>
      <c r="E722" s="14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3"/>
      <c r="AA722" s="13"/>
      <c r="AB722" s="13"/>
      <c r="AC722" s="13"/>
      <c r="AD722" s="13"/>
      <c r="AE722" s="13"/>
      <c r="AF722" s="13"/>
      <c r="AG722" s="13"/>
      <c r="AH722" s="13"/>
    </row>
    <row r="723" spans="1:34" s="12" customFormat="1" ht="15.75" customHeight="1" x14ac:dyDescent="0.25">
      <c r="A723" s="14"/>
      <c r="B723" s="14"/>
      <c r="C723" s="14"/>
      <c r="D723" s="14"/>
      <c r="E723" s="14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3"/>
      <c r="AA723" s="13"/>
      <c r="AB723" s="13"/>
      <c r="AC723" s="13"/>
      <c r="AD723" s="13"/>
      <c r="AE723" s="13"/>
      <c r="AF723" s="13"/>
      <c r="AG723" s="13"/>
      <c r="AH723" s="13"/>
    </row>
    <row r="724" spans="1:34" s="12" customFormat="1" ht="15.75" customHeight="1" x14ac:dyDescent="0.25">
      <c r="A724" s="14"/>
      <c r="B724" s="14"/>
      <c r="C724" s="14"/>
      <c r="D724" s="14"/>
      <c r="E724" s="14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3"/>
      <c r="AA724" s="13"/>
      <c r="AB724" s="13"/>
      <c r="AC724" s="13"/>
      <c r="AD724" s="13"/>
      <c r="AE724" s="13"/>
      <c r="AF724" s="13"/>
      <c r="AG724" s="13"/>
      <c r="AH724" s="13"/>
    </row>
    <row r="725" spans="1:34" s="12" customFormat="1" ht="15.75" customHeight="1" x14ac:dyDescent="0.25">
      <c r="A725" s="14"/>
      <c r="B725" s="14"/>
      <c r="C725" s="14"/>
      <c r="D725" s="14"/>
      <c r="E725" s="14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3"/>
      <c r="AA725" s="13"/>
      <c r="AB725" s="13"/>
      <c r="AC725" s="13"/>
      <c r="AD725" s="13"/>
      <c r="AE725" s="13"/>
      <c r="AF725" s="13"/>
      <c r="AG725" s="13"/>
      <c r="AH725" s="13"/>
    </row>
    <row r="726" spans="1:34" s="12" customFormat="1" ht="15.75" customHeight="1" x14ac:dyDescent="0.25">
      <c r="A726" s="14"/>
      <c r="B726" s="14"/>
      <c r="C726" s="14"/>
      <c r="D726" s="14"/>
      <c r="E726" s="14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3"/>
      <c r="AA726" s="13"/>
      <c r="AB726" s="13"/>
      <c r="AC726" s="13"/>
      <c r="AD726" s="13"/>
      <c r="AE726" s="13"/>
      <c r="AF726" s="13"/>
      <c r="AG726" s="13"/>
      <c r="AH726" s="13"/>
    </row>
    <row r="727" spans="1:34" s="12" customFormat="1" ht="15.75" customHeight="1" x14ac:dyDescent="0.25">
      <c r="A727" s="14"/>
      <c r="B727" s="14"/>
      <c r="C727" s="14"/>
      <c r="D727" s="14"/>
      <c r="E727" s="14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3"/>
      <c r="AA727" s="13"/>
      <c r="AB727" s="13"/>
      <c r="AC727" s="13"/>
      <c r="AD727" s="13"/>
      <c r="AE727" s="13"/>
      <c r="AF727" s="13"/>
      <c r="AG727" s="13"/>
      <c r="AH727" s="13"/>
    </row>
    <row r="728" spans="1:34" s="12" customFormat="1" ht="15.75" customHeight="1" x14ac:dyDescent="0.25">
      <c r="A728" s="14"/>
      <c r="B728" s="14"/>
      <c r="C728" s="14"/>
      <c r="D728" s="14"/>
      <c r="E728" s="14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3"/>
      <c r="AA728" s="13"/>
      <c r="AB728" s="13"/>
      <c r="AC728" s="13"/>
      <c r="AD728" s="13"/>
      <c r="AE728" s="13"/>
      <c r="AF728" s="13"/>
      <c r="AG728" s="13"/>
      <c r="AH728" s="13"/>
    </row>
    <row r="729" spans="1:34" s="12" customFormat="1" ht="15.75" customHeight="1" x14ac:dyDescent="0.25">
      <c r="A729" s="14"/>
      <c r="B729" s="14"/>
      <c r="C729" s="14"/>
      <c r="D729" s="14"/>
      <c r="E729" s="14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3"/>
      <c r="AA729" s="13"/>
      <c r="AB729" s="13"/>
      <c r="AC729" s="13"/>
      <c r="AD729" s="13"/>
      <c r="AE729" s="13"/>
      <c r="AF729" s="13"/>
      <c r="AG729" s="13"/>
      <c r="AH729" s="13"/>
    </row>
    <row r="730" spans="1:34" s="12" customFormat="1" ht="15.75" customHeight="1" x14ac:dyDescent="0.25">
      <c r="A730" s="14"/>
      <c r="B730" s="14"/>
      <c r="C730" s="14"/>
      <c r="D730" s="14"/>
      <c r="E730" s="14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3"/>
      <c r="AA730" s="13"/>
      <c r="AB730" s="13"/>
      <c r="AC730" s="13"/>
      <c r="AD730" s="13"/>
      <c r="AE730" s="13"/>
      <c r="AF730" s="13"/>
      <c r="AG730" s="13"/>
      <c r="AH730" s="13"/>
    </row>
    <row r="731" spans="1:34" s="12" customFormat="1" ht="15.75" customHeight="1" x14ac:dyDescent="0.25">
      <c r="A731" s="14"/>
      <c r="B731" s="14"/>
      <c r="C731" s="14"/>
      <c r="D731" s="14"/>
      <c r="E731" s="14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3"/>
      <c r="AA731" s="13"/>
      <c r="AB731" s="13"/>
      <c r="AC731" s="13"/>
      <c r="AD731" s="13"/>
      <c r="AE731" s="13"/>
      <c r="AF731" s="13"/>
      <c r="AG731" s="13"/>
      <c r="AH731" s="13"/>
    </row>
    <row r="732" spans="1:34" s="12" customFormat="1" ht="15.75" customHeight="1" x14ac:dyDescent="0.25">
      <c r="A732" s="14"/>
      <c r="B732" s="14"/>
      <c r="C732" s="14"/>
      <c r="D732" s="14"/>
      <c r="E732" s="14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3"/>
      <c r="AA732" s="13"/>
      <c r="AB732" s="13"/>
      <c r="AC732" s="13"/>
      <c r="AD732" s="13"/>
      <c r="AE732" s="13"/>
      <c r="AF732" s="13"/>
      <c r="AG732" s="13"/>
      <c r="AH732" s="13"/>
    </row>
    <row r="733" spans="1:34" s="12" customFormat="1" ht="15.75" customHeight="1" x14ac:dyDescent="0.25">
      <c r="A733" s="14"/>
      <c r="B733" s="14"/>
      <c r="C733" s="14"/>
      <c r="D733" s="14"/>
      <c r="E733" s="14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3"/>
      <c r="AA733" s="13"/>
      <c r="AB733" s="13"/>
      <c r="AC733" s="13"/>
      <c r="AD733" s="13"/>
      <c r="AE733" s="13"/>
      <c r="AF733" s="13"/>
      <c r="AG733" s="13"/>
      <c r="AH733" s="13"/>
    </row>
    <row r="734" spans="1:34" s="12" customFormat="1" ht="15.75" customHeight="1" x14ac:dyDescent="0.25">
      <c r="A734" s="14"/>
      <c r="B734" s="14"/>
      <c r="C734" s="14"/>
      <c r="D734" s="14"/>
      <c r="E734" s="14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3"/>
      <c r="AA734" s="13"/>
      <c r="AB734" s="13"/>
      <c r="AC734" s="13"/>
      <c r="AD734" s="13"/>
      <c r="AE734" s="13"/>
      <c r="AF734" s="13"/>
      <c r="AG734" s="13"/>
      <c r="AH734" s="13"/>
    </row>
    <row r="735" spans="1:34" s="12" customFormat="1" ht="15.75" customHeight="1" x14ac:dyDescent="0.25">
      <c r="A735" s="14"/>
      <c r="B735" s="14"/>
      <c r="C735" s="14"/>
      <c r="D735" s="14"/>
      <c r="E735" s="14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3"/>
      <c r="AA735" s="13"/>
      <c r="AB735" s="13"/>
      <c r="AC735" s="13"/>
      <c r="AD735" s="13"/>
      <c r="AE735" s="13"/>
      <c r="AF735" s="13"/>
      <c r="AG735" s="13"/>
      <c r="AH735" s="13"/>
    </row>
    <row r="736" spans="1:34" s="12" customFormat="1" ht="15.75" customHeight="1" x14ac:dyDescent="0.25">
      <c r="A736" s="14"/>
      <c r="B736" s="14"/>
      <c r="C736" s="14"/>
      <c r="D736" s="14"/>
      <c r="E736" s="14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3"/>
      <c r="AA736" s="13"/>
      <c r="AB736" s="13"/>
      <c r="AC736" s="13"/>
      <c r="AD736" s="13"/>
      <c r="AE736" s="13"/>
      <c r="AF736" s="13"/>
      <c r="AG736" s="13"/>
      <c r="AH736" s="13"/>
    </row>
    <row r="737" spans="1:34" s="12" customFormat="1" ht="15.75" customHeight="1" x14ac:dyDescent="0.25">
      <c r="A737" s="14"/>
      <c r="B737" s="14"/>
      <c r="C737" s="14"/>
      <c r="D737" s="14"/>
      <c r="E737" s="14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3"/>
      <c r="AA737" s="13"/>
      <c r="AB737" s="13"/>
      <c r="AC737" s="13"/>
      <c r="AD737" s="13"/>
      <c r="AE737" s="13"/>
      <c r="AF737" s="13"/>
      <c r="AG737" s="13"/>
      <c r="AH737" s="13"/>
    </row>
    <row r="738" spans="1:34" s="12" customFormat="1" ht="15.75" customHeight="1" x14ac:dyDescent="0.25">
      <c r="A738" s="14"/>
      <c r="B738" s="14"/>
      <c r="C738" s="14"/>
      <c r="D738" s="14"/>
      <c r="E738" s="14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3"/>
      <c r="AA738" s="13"/>
      <c r="AB738" s="13"/>
      <c r="AC738" s="13"/>
      <c r="AD738" s="13"/>
      <c r="AE738" s="13"/>
      <c r="AF738" s="13"/>
      <c r="AG738" s="13"/>
      <c r="AH738" s="13"/>
    </row>
    <row r="739" spans="1:34" s="12" customFormat="1" ht="15.75" customHeight="1" x14ac:dyDescent="0.25">
      <c r="A739" s="14"/>
      <c r="B739" s="14"/>
      <c r="C739" s="14"/>
      <c r="D739" s="14"/>
      <c r="E739" s="14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3"/>
      <c r="AA739" s="13"/>
      <c r="AB739" s="13"/>
      <c r="AC739" s="13"/>
      <c r="AD739" s="13"/>
      <c r="AE739" s="13"/>
      <c r="AF739" s="13"/>
      <c r="AG739" s="13"/>
      <c r="AH739" s="13"/>
    </row>
    <row r="740" spans="1:34" s="12" customFormat="1" ht="15.75" customHeight="1" x14ac:dyDescent="0.25">
      <c r="A740" s="14"/>
      <c r="B740" s="14"/>
      <c r="C740" s="14"/>
      <c r="D740" s="14"/>
      <c r="E740" s="14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3"/>
      <c r="AA740" s="13"/>
      <c r="AB740" s="13"/>
      <c r="AC740" s="13"/>
      <c r="AD740" s="13"/>
      <c r="AE740" s="13"/>
      <c r="AF740" s="13"/>
      <c r="AG740" s="13"/>
      <c r="AH740" s="13"/>
    </row>
    <row r="741" spans="1:34" s="12" customFormat="1" ht="15.75" customHeight="1" x14ac:dyDescent="0.25">
      <c r="A741" s="14"/>
      <c r="B741" s="14"/>
      <c r="C741" s="14"/>
      <c r="D741" s="14"/>
      <c r="E741" s="14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3"/>
      <c r="AA741" s="13"/>
      <c r="AB741" s="13"/>
      <c r="AC741" s="13"/>
      <c r="AD741" s="13"/>
      <c r="AE741" s="13"/>
      <c r="AF741" s="13"/>
      <c r="AG741" s="13"/>
      <c r="AH741" s="13"/>
    </row>
    <row r="742" spans="1:34" s="12" customFormat="1" ht="15.75" customHeight="1" x14ac:dyDescent="0.25">
      <c r="A742" s="14"/>
      <c r="B742" s="14"/>
      <c r="C742" s="14"/>
      <c r="D742" s="14"/>
      <c r="E742" s="14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3"/>
      <c r="AA742" s="13"/>
      <c r="AB742" s="13"/>
      <c r="AC742" s="13"/>
      <c r="AD742" s="13"/>
      <c r="AE742" s="13"/>
      <c r="AF742" s="13"/>
      <c r="AG742" s="13"/>
      <c r="AH742" s="13"/>
    </row>
    <row r="743" spans="1:34" s="12" customFormat="1" ht="15.75" customHeight="1" x14ac:dyDescent="0.25">
      <c r="A743" s="14"/>
      <c r="B743" s="14"/>
      <c r="C743" s="14"/>
      <c r="D743" s="14"/>
      <c r="E743" s="14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3"/>
      <c r="AA743" s="13"/>
      <c r="AB743" s="13"/>
      <c r="AC743" s="13"/>
      <c r="AD743" s="13"/>
      <c r="AE743" s="13"/>
      <c r="AF743" s="13"/>
      <c r="AG743" s="13"/>
      <c r="AH743" s="13"/>
    </row>
    <row r="744" spans="1:34" s="12" customFormat="1" ht="15.75" customHeight="1" x14ac:dyDescent="0.25">
      <c r="A744" s="14"/>
      <c r="B744" s="14"/>
      <c r="C744" s="14"/>
      <c r="D744" s="14"/>
      <c r="E744" s="14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3"/>
      <c r="AA744" s="13"/>
      <c r="AB744" s="13"/>
      <c r="AC744" s="13"/>
      <c r="AD744" s="13"/>
      <c r="AE744" s="13"/>
      <c r="AF744" s="13"/>
      <c r="AG744" s="13"/>
      <c r="AH744" s="13"/>
    </row>
    <row r="745" spans="1:34" s="12" customFormat="1" ht="15.75" customHeight="1" x14ac:dyDescent="0.25">
      <c r="A745" s="14"/>
      <c r="B745" s="14"/>
      <c r="C745" s="14"/>
      <c r="D745" s="14"/>
      <c r="E745" s="14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3"/>
      <c r="AA745" s="13"/>
      <c r="AB745" s="13"/>
      <c r="AC745" s="13"/>
      <c r="AD745" s="13"/>
      <c r="AE745" s="13"/>
      <c r="AF745" s="13"/>
      <c r="AG745" s="13"/>
      <c r="AH745" s="13"/>
    </row>
    <row r="746" spans="1:34" s="12" customFormat="1" ht="15.75" customHeight="1" x14ac:dyDescent="0.25">
      <c r="A746" s="14"/>
      <c r="B746" s="14"/>
      <c r="C746" s="14"/>
      <c r="D746" s="14"/>
      <c r="E746" s="14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3"/>
      <c r="AA746" s="13"/>
      <c r="AB746" s="13"/>
      <c r="AC746" s="13"/>
      <c r="AD746" s="13"/>
      <c r="AE746" s="13"/>
      <c r="AF746" s="13"/>
      <c r="AG746" s="13"/>
      <c r="AH746" s="13"/>
    </row>
    <row r="747" spans="1:34" s="12" customFormat="1" ht="15.75" customHeight="1" x14ac:dyDescent="0.25">
      <c r="A747" s="14"/>
      <c r="B747" s="14"/>
      <c r="C747" s="14"/>
      <c r="D747" s="14"/>
      <c r="E747" s="14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3"/>
      <c r="AA747" s="13"/>
      <c r="AB747" s="13"/>
      <c r="AC747" s="13"/>
      <c r="AD747" s="13"/>
      <c r="AE747" s="13"/>
      <c r="AF747" s="13"/>
      <c r="AG747" s="13"/>
      <c r="AH747" s="13"/>
    </row>
    <row r="748" spans="1:34" s="12" customFormat="1" ht="15.75" customHeight="1" x14ac:dyDescent="0.25">
      <c r="A748" s="14"/>
      <c r="B748" s="14"/>
      <c r="C748" s="14"/>
      <c r="D748" s="14"/>
      <c r="E748" s="14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3"/>
      <c r="AA748" s="13"/>
      <c r="AB748" s="13"/>
      <c r="AC748" s="13"/>
      <c r="AD748" s="13"/>
      <c r="AE748" s="13"/>
      <c r="AF748" s="13"/>
      <c r="AG748" s="13"/>
      <c r="AH748" s="13"/>
    </row>
    <row r="749" spans="1:34" s="12" customFormat="1" ht="15.75" customHeight="1" x14ac:dyDescent="0.25">
      <c r="A749" s="14"/>
      <c r="B749" s="14"/>
      <c r="C749" s="14"/>
      <c r="D749" s="14"/>
      <c r="E749" s="14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3"/>
      <c r="AA749" s="13"/>
      <c r="AB749" s="13"/>
      <c r="AC749" s="13"/>
      <c r="AD749" s="13"/>
      <c r="AE749" s="13"/>
      <c r="AF749" s="13"/>
      <c r="AG749" s="13"/>
      <c r="AH749" s="13"/>
    </row>
    <row r="750" spans="1:34" s="12" customFormat="1" ht="15.75" customHeight="1" x14ac:dyDescent="0.25">
      <c r="A750" s="14"/>
      <c r="B750" s="14"/>
      <c r="C750" s="14"/>
      <c r="D750" s="14"/>
      <c r="E750" s="14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3"/>
      <c r="AA750" s="13"/>
      <c r="AB750" s="13"/>
      <c r="AC750" s="13"/>
      <c r="AD750" s="13"/>
      <c r="AE750" s="13"/>
      <c r="AF750" s="13"/>
      <c r="AG750" s="13"/>
      <c r="AH750" s="13"/>
    </row>
    <row r="751" spans="1:34" s="12" customFormat="1" ht="15.75" customHeight="1" x14ac:dyDescent="0.25">
      <c r="A751" s="14"/>
      <c r="B751" s="14"/>
      <c r="C751" s="14"/>
      <c r="D751" s="14"/>
      <c r="E751" s="14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3"/>
      <c r="AA751" s="13"/>
      <c r="AB751" s="13"/>
      <c r="AC751" s="13"/>
      <c r="AD751" s="13"/>
      <c r="AE751" s="13"/>
      <c r="AF751" s="13"/>
      <c r="AG751" s="13"/>
      <c r="AH751" s="13"/>
    </row>
    <row r="752" spans="1:34" s="12" customFormat="1" ht="15.75" customHeight="1" x14ac:dyDescent="0.25">
      <c r="A752" s="14"/>
      <c r="B752" s="14"/>
      <c r="C752" s="14"/>
      <c r="D752" s="14"/>
      <c r="E752" s="14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3"/>
      <c r="AA752" s="13"/>
      <c r="AB752" s="13"/>
      <c r="AC752" s="13"/>
      <c r="AD752" s="13"/>
      <c r="AE752" s="13"/>
      <c r="AF752" s="13"/>
      <c r="AG752" s="13"/>
      <c r="AH752" s="13"/>
    </row>
    <row r="753" spans="1:34" s="12" customFormat="1" ht="15.75" customHeight="1" x14ac:dyDescent="0.25">
      <c r="A753" s="14"/>
      <c r="B753" s="14"/>
      <c r="C753" s="14"/>
      <c r="D753" s="14"/>
      <c r="E753" s="14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3"/>
      <c r="AA753" s="13"/>
      <c r="AB753" s="13"/>
      <c r="AC753" s="13"/>
      <c r="AD753" s="13"/>
      <c r="AE753" s="13"/>
      <c r="AF753" s="13"/>
      <c r="AG753" s="13"/>
      <c r="AH753" s="13"/>
    </row>
    <row r="754" spans="1:34" s="12" customFormat="1" ht="15.75" customHeight="1" x14ac:dyDescent="0.25">
      <c r="A754" s="14"/>
      <c r="B754" s="14"/>
      <c r="C754" s="14"/>
      <c r="D754" s="14"/>
      <c r="E754" s="14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3"/>
      <c r="AA754" s="13"/>
      <c r="AB754" s="13"/>
      <c r="AC754" s="13"/>
      <c r="AD754" s="13"/>
      <c r="AE754" s="13"/>
      <c r="AF754" s="13"/>
      <c r="AG754" s="13"/>
      <c r="AH754" s="13"/>
    </row>
    <row r="755" spans="1:34" s="12" customFormat="1" ht="15.75" customHeight="1" x14ac:dyDescent="0.25">
      <c r="A755" s="14"/>
      <c r="B755" s="14"/>
      <c r="C755" s="14"/>
      <c r="D755" s="14"/>
      <c r="E755" s="14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3"/>
      <c r="AA755" s="13"/>
      <c r="AB755" s="13"/>
      <c r="AC755" s="13"/>
      <c r="AD755" s="13"/>
      <c r="AE755" s="13"/>
      <c r="AF755" s="13"/>
      <c r="AG755" s="13"/>
      <c r="AH755" s="13"/>
    </row>
    <row r="756" spans="1:34" s="12" customFormat="1" ht="15.75" customHeight="1" x14ac:dyDescent="0.25">
      <c r="A756" s="14"/>
      <c r="B756" s="14"/>
      <c r="C756" s="14"/>
      <c r="D756" s="14"/>
      <c r="E756" s="14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3"/>
      <c r="AA756" s="13"/>
      <c r="AB756" s="13"/>
      <c r="AC756" s="13"/>
      <c r="AD756" s="13"/>
      <c r="AE756" s="13"/>
      <c r="AF756" s="13"/>
      <c r="AG756" s="13"/>
      <c r="AH756" s="13"/>
    </row>
    <row r="757" spans="1:34" s="12" customFormat="1" ht="15.75" customHeight="1" x14ac:dyDescent="0.25">
      <c r="A757" s="14"/>
      <c r="B757" s="14"/>
      <c r="C757" s="14"/>
      <c r="D757" s="14"/>
      <c r="E757" s="14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3"/>
      <c r="AA757" s="13"/>
      <c r="AB757" s="13"/>
      <c r="AC757" s="13"/>
      <c r="AD757" s="13"/>
      <c r="AE757" s="13"/>
      <c r="AF757" s="13"/>
      <c r="AG757" s="13"/>
      <c r="AH757" s="13"/>
    </row>
    <row r="758" spans="1:34" s="12" customFormat="1" ht="15.75" customHeight="1" x14ac:dyDescent="0.25">
      <c r="A758" s="14"/>
      <c r="B758" s="14"/>
      <c r="C758" s="14"/>
      <c r="D758" s="14"/>
      <c r="E758" s="14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3"/>
      <c r="AA758" s="13"/>
      <c r="AB758" s="13"/>
      <c r="AC758" s="13"/>
      <c r="AD758" s="13"/>
      <c r="AE758" s="13"/>
      <c r="AF758" s="13"/>
      <c r="AG758" s="13"/>
      <c r="AH758" s="13"/>
    </row>
    <row r="759" spans="1:34" s="12" customFormat="1" ht="15.75" customHeight="1" x14ac:dyDescent="0.25">
      <c r="A759" s="14"/>
      <c r="B759" s="14"/>
      <c r="C759" s="14"/>
      <c r="D759" s="14"/>
      <c r="E759" s="14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3"/>
      <c r="AA759" s="13"/>
      <c r="AB759" s="13"/>
      <c r="AC759" s="13"/>
      <c r="AD759" s="13"/>
      <c r="AE759" s="13"/>
      <c r="AF759" s="13"/>
      <c r="AG759" s="13"/>
      <c r="AH759" s="13"/>
    </row>
    <row r="760" spans="1:34" ht="15.75" customHeight="1" x14ac:dyDescent="0.25">
      <c r="A760" s="10"/>
      <c r="B760" s="10"/>
      <c r="C760" s="10"/>
      <c r="D760" s="10"/>
      <c r="E760" s="10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1:34" ht="15.75" customHeight="1" x14ac:dyDescent="0.25">
      <c r="A761" s="10"/>
      <c r="B761" s="10"/>
      <c r="C761" s="10"/>
      <c r="D761" s="10"/>
      <c r="E761" s="10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1:34" ht="15.75" customHeight="1" x14ac:dyDescent="0.25">
      <c r="A762" s="10"/>
      <c r="B762" s="10"/>
      <c r="C762" s="10"/>
      <c r="D762" s="10"/>
      <c r="E762" s="10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1:34" ht="15.75" customHeight="1" x14ac:dyDescent="0.25">
      <c r="A763" s="10"/>
      <c r="B763" s="10"/>
      <c r="C763" s="10"/>
      <c r="D763" s="10"/>
      <c r="E763" s="10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1:34" ht="15.75" customHeight="1" x14ac:dyDescent="0.25">
      <c r="A764" s="10"/>
      <c r="B764" s="10"/>
      <c r="C764" s="10"/>
      <c r="D764" s="10"/>
      <c r="E764" s="10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1:34" ht="15.75" customHeight="1" x14ac:dyDescent="0.25">
      <c r="A765" s="10"/>
      <c r="B765" s="10"/>
      <c r="C765" s="10"/>
      <c r="D765" s="10"/>
      <c r="E765" s="10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1:34" ht="15.75" customHeight="1" x14ac:dyDescent="0.25">
      <c r="A766" s="10"/>
      <c r="B766" s="10"/>
      <c r="C766" s="10"/>
      <c r="D766" s="10"/>
      <c r="E766" s="10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1:34" ht="15.75" customHeight="1" x14ac:dyDescent="0.25">
      <c r="A767" s="10"/>
      <c r="B767" s="10"/>
      <c r="C767" s="10"/>
      <c r="D767" s="10"/>
      <c r="E767" s="10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1:34" ht="15.75" customHeight="1" x14ac:dyDescent="0.25">
      <c r="A768" s="10"/>
      <c r="B768" s="10"/>
      <c r="C768" s="10"/>
      <c r="D768" s="10"/>
      <c r="E768" s="10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1:25" ht="15.75" customHeight="1" x14ac:dyDescent="0.25">
      <c r="A769" s="10"/>
      <c r="B769" s="10"/>
      <c r="C769" s="10"/>
      <c r="D769" s="10"/>
      <c r="E769" s="10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1:25" ht="15.75" customHeight="1" x14ac:dyDescent="0.25">
      <c r="A770" s="10"/>
      <c r="B770" s="10"/>
      <c r="C770" s="10"/>
      <c r="D770" s="10"/>
      <c r="E770" s="10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1:25" ht="15.75" customHeight="1" x14ac:dyDescent="0.25">
      <c r="A771" s="10"/>
      <c r="B771" s="10"/>
      <c r="C771" s="10"/>
      <c r="D771" s="10"/>
      <c r="E771" s="10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1:25" ht="15.75" customHeight="1" x14ac:dyDescent="0.25">
      <c r="A772" s="10"/>
      <c r="B772" s="10"/>
      <c r="C772" s="10"/>
      <c r="D772" s="10"/>
      <c r="E772" s="10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1:25" ht="15.75" customHeight="1" x14ac:dyDescent="0.25">
      <c r="A773" s="10"/>
      <c r="B773" s="10"/>
      <c r="C773" s="10"/>
      <c r="D773" s="10"/>
      <c r="E773" s="10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1:25" ht="15.75" customHeight="1" x14ac:dyDescent="0.25">
      <c r="A774" s="10"/>
      <c r="B774" s="10"/>
      <c r="C774" s="10"/>
      <c r="D774" s="10"/>
      <c r="E774" s="10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1:25" ht="15.75" customHeight="1" x14ac:dyDescent="0.25">
      <c r="A775" s="10"/>
      <c r="B775" s="10"/>
      <c r="C775" s="10"/>
      <c r="D775" s="10"/>
      <c r="E775" s="10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1:25" ht="15.75" customHeight="1" x14ac:dyDescent="0.25">
      <c r="A776" s="10"/>
      <c r="B776" s="10"/>
      <c r="C776" s="10"/>
      <c r="D776" s="10"/>
      <c r="E776" s="10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1:25" ht="15.75" customHeight="1" x14ac:dyDescent="0.25">
      <c r="A777" s="10"/>
      <c r="B777" s="10"/>
      <c r="C777" s="10"/>
      <c r="D777" s="10"/>
      <c r="E777" s="10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1:25" ht="15.75" customHeight="1" x14ac:dyDescent="0.25">
      <c r="A778" s="10"/>
      <c r="B778" s="10"/>
      <c r="C778" s="10"/>
      <c r="D778" s="10"/>
      <c r="E778" s="10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1:25" ht="15.75" customHeight="1" x14ac:dyDescent="0.25">
      <c r="A779" s="10"/>
      <c r="B779" s="10"/>
      <c r="C779" s="10"/>
      <c r="D779" s="10"/>
      <c r="E779" s="10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1:25" ht="15.75" customHeight="1" x14ac:dyDescent="0.25">
      <c r="A780" s="10"/>
      <c r="B780" s="10"/>
      <c r="C780" s="10"/>
      <c r="D780" s="10"/>
      <c r="E780" s="10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1:25" ht="15.75" customHeight="1" x14ac:dyDescent="0.25">
      <c r="A781" s="10"/>
      <c r="B781" s="10"/>
      <c r="C781" s="10"/>
      <c r="D781" s="10"/>
      <c r="E781" s="10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1:25" ht="15.75" customHeight="1" x14ac:dyDescent="0.25">
      <c r="A782" s="10"/>
      <c r="B782" s="10"/>
      <c r="C782" s="10"/>
      <c r="D782" s="10"/>
      <c r="E782" s="10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1:25" ht="15.75" customHeight="1" x14ac:dyDescent="0.25">
      <c r="A783" s="10"/>
      <c r="B783" s="10"/>
      <c r="C783" s="10"/>
      <c r="D783" s="10"/>
      <c r="E783" s="10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1:25" ht="15.75" customHeight="1" x14ac:dyDescent="0.25">
      <c r="A784" s="10"/>
      <c r="B784" s="10"/>
      <c r="C784" s="10"/>
      <c r="D784" s="10"/>
      <c r="E784" s="10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1:25" ht="15.75" customHeight="1" x14ac:dyDescent="0.25">
      <c r="A785" s="10"/>
      <c r="B785" s="10"/>
      <c r="C785" s="10"/>
      <c r="D785" s="10"/>
      <c r="E785" s="10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1:25" ht="15.75" customHeight="1" x14ac:dyDescent="0.25">
      <c r="A786" s="10"/>
      <c r="B786" s="10"/>
      <c r="C786" s="10"/>
      <c r="D786" s="10"/>
      <c r="E786" s="10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1:25" ht="15.75" customHeight="1" x14ac:dyDescent="0.25">
      <c r="A787" s="10"/>
      <c r="B787" s="10"/>
      <c r="C787" s="10"/>
      <c r="D787" s="10"/>
      <c r="E787" s="10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1:25" ht="15.75" customHeight="1" x14ac:dyDescent="0.25">
      <c r="A788" s="10"/>
      <c r="B788" s="10"/>
      <c r="C788" s="10"/>
      <c r="D788" s="10"/>
      <c r="E788" s="10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1:25" ht="15.75" customHeight="1" x14ac:dyDescent="0.25">
      <c r="A789" s="10"/>
      <c r="B789" s="10"/>
      <c r="C789" s="10"/>
      <c r="D789" s="10"/>
      <c r="E789" s="10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1:25" ht="15.75" customHeight="1" x14ac:dyDescent="0.25">
      <c r="A790" s="10"/>
      <c r="B790" s="10"/>
      <c r="C790" s="10"/>
      <c r="D790" s="10"/>
      <c r="E790" s="10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1:25" ht="15.75" customHeight="1" x14ac:dyDescent="0.25">
      <c r="A791" s="10"/>
      <c r="B791" s="10"/>
      <c r="C791" s="10"/>
      <c r="D791" s="10"/>
      <c r="E791" s="10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1:25" ht="15.75" customHeight="1" x14ac:dyDescent="0.25">
      <c r="A792" s="10"/>
      <c r="B792" s="10"/>
      <c r="C792" s="10"/>
      <c r="D792" s="10"/>
      <c r="E792" s="10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1:25" ht="15.75" customHeight="1" x14ac:dyDescent="0.25">
      <c r="A793" s="10"/>
      <c r="B793" s="10"/>
      <c r="C793" s="10"/>
      <c r="D793" s="10"/>
      <c r="E793" s="10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1:25" ht="15.75" customHeight="1" x14ac:dyDescent="0.25">
      <c r="A794" s="10"/>
      <c r="B794" s="10"/>
      <c r="C794" s="10"/>
      <c r="D794" s="10"/>
      <c r="E794" s="10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1:25" ht="15.75" customHeight="1" x14ac:dyDescent="0.25">
      <c r="A795" s="10"/>
      <c r="B795" s="10"/>
      <c r="C795" s="10"/>
      <c r="D795" s="10"/>
      <c r="E795" s="10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1:25" ht="15.75" customHeight="1" x14ac:dyDescent="0.25">
      <c r="A796" s="10"/>
      <c r="B796" s="10"/>
      <c r="C796" s="10"/>
      <c r="D796" s="10"/>
      <c r="E796" s="10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1:25" ht="15.75" customHeight="1" x14ac:dyDescent="0.25">
      <c r="A797" s="10"/>
      <c r="B797" s="10"/>
      <c r="C797" s="10"/>
      <c r="D797" s="10"/>
      <c r="E797" s="10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1:25" ht="15.75" customHeight="1" x14ac:dyDescent="0.25">
      <c r="A798" s="10"/>
      <c r="B798" s="10"/>
      <c r="C798" s="10"/>
      <c r="D798" s="10"/>
      <c r="E798" s="10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1:25" ht="15.75" customHeight="1" x14ac:dyDescent="0.25">
      <c r="A799" s="10"/>
      <c r="B799" s="10"/>
      <c r="C799" s="10"/>
      <c r="D799" s="10"/>
      <c r="E799" s="10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1:25" ht="15.75" customHeight="1" x14ac:dyDescent="0.25">
      <c r="A800" s="10"/>
      <c r="B800" s="10"/>
      <c r="C800" s="10"/>
      <c r="D800" s="10"/>
      <c r="E800" s="10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1:25" ht="15.75" customHeight="1" x14ac:dyDescent="0.25">
      <c r="A801" s="10"/>
      <c r="B801" s="10"/>
      <c r="C801" s="10"/>
      <c r="D801" s="10"/>
      <c r="E801" s="10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1:25" ht="15.75" customHeight="1" x14ac:dyDescent="0.25">
      <c r="A802" s="10"/>
      <c r="B802" s="10"/>
      <c r="C802" s="10"/>
      <c r="D802" s="10"/>
      <c r="E802" s="10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1:25" ht="15.75" customHeight="1" x14ac:dyDescent="0.25">
      <c r="A803" s="10"/>
      <c r="B803" s="10"/>
      <c r="C803" s="10"/>
      <c r="D803" s="10"/>
      <c r="E803" s="10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1:25" ht="15.75" customHeight="1" x14ac:dyDescent="0.25">
      <c r="A804" s="10"/>
      <c r="B804" s="10"/>
      <c r="C804" s="10"/>
      <c r="D804" s="10"/>
      <c r="E804" s="10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1:25" ht="15.75" customHeight="1" x14ac:dyDescent="0.25">
      <c r="A805" s="10"/>
      <c r="B805" s="10"/>
      <c r="C805" s="10"/>
      <c r="D805" s="10"/>
      <c r="E805" s="10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1:25" ht="15.75" customHeight="1" x14ac:dyDescent="0.25">
      <c r="A806" s="10"/>
      <c r="B806" s="10"/>
      <c r="C806" s="10"/>
      <c r="D806" s="10"/>
      <c r="E806" s="10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1:25" ht="15.75" customHeight="1" x14ac:dyDescent="0.25">
      <c r="A807" s="10"/>
      <c r="B807" s="10"/>
      <c r="C807" s="10"/>
      <c r="D807" s="10"/>
      <c r="E807" s="10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1:25" ht="15.75" customHeight="1" x14ac:dyDescent="0.25">
      <c r="A808" s="10"/>
      <c r="B808" s="10"/>
      <c r="C808" s="10"/>
      <c r="D808" s="10"/>
      <c r="E808" s="10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1:25" ht="15.75" customHeight="1" x14ac:dyDescent="0.25">
      <c r="A809" s="10"/>
      <c r="B809" s="10"/>
      <c r="C809" s="10"/>
      <c r="D809" s="10"/>
      <c r="E809" s="10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1:25" ht="15.75" customHeight="1" x14ac:dyDescent="0.25">
      <c r="A810" s="10"/>
      <c r="B810" s="10"/>
      <c r="C810" s="10"/>
      <c r="D810" s="10"/>
      <c r="E810" s="10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1:25" ht="15.75" customHeight="1" x14ac:dyDescent="0.25">
      <c r="A811" s="10"/>
      <c r="B811" s="10"/>
      <c r="C811" s="10"/>
      <c r="D811" s="10"/>
      <c r="E811" s="10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1:25" ht="15.75" customHeight="1" x14ac:dyDescent="0.25">
      <c r="A812" s="10"/>
      <c r="B812" s="10"/>
      <c r="C812" s="10"/>
      <c r="D812" s="10"/>
      <c r="E812" s="10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1:25" ht="15.75" customHeight="1" x14ac:dyDescent="0.25">
      <c r="A813" s="10"/>
      <c r="B813" s="10"/>
      <c r="C813" s="10"/>
      <c r="D813" s="10"/>
      <c r="E813" s="10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1:25" ht="15.75" customHeight="1" x14ac:dyDescent="0.25">
      <c r="A814" s="10"/>
      <c r="B814" s="10"/>
      <c r="C814" s="10"/>
      <c r="D814" s="10"/>
      <c r="E814" s="10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1:25" ht="15.75" customHeight="1" x14ac:dyDescent="0.25">
      <c r="A815" s="10"/>
      <c r="B815" s="10"/>
      <c r="C815" s="10"/>
      <c r="D815" s="10"/>
      <c r="E815" s="10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1:25" ht="15.75" customHeight="1" x14ac:dyDescent="0.25">
      <c r="A816" s="10"/>
      <c r="B816" s="10"/>
      <c r="C816" s="10"/>
      <c r="D816" s="10"/>
      <c r="E816" s="10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1:25" ht="15.75" customHeight="1" x14ac:dyDescent="0.25">
      <c r="A817" s="10"/>
      <c r="B817" s="10"/>
      <c r="C817" s="10"/>
      <c r="D817" s="10"/>
      <c r="E817" s="10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1:25" ht="15.75" customHeight="1" x14ac:dyDescent="0.25">
      <c r="A818" s="10"/>
      <c r="B818" s="10"/>
      <c r="C818" s="10"/>
      <c r="D818" s="10"/>
      <c r="E818" s="10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1:25" ht="15.75" customHeight="1" x14ac:dyDescent="0.25">
      <c r="A819" s="10"/>
      <c r="B819" s="10"/>
      <c r="C819" s="10"/>
      <c r="D819" s="10"/>
      <c r="E819" s="10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1:25" ht="15.75" customHeight="1" x14ac:dyDescent="0.25">
      <c r="A820" s="10"/>
      <c r="B820" s="10"/>
      <c r="C820" s="10"/>
      <c r="D820" s="10"/>
      <c r="E820" s="10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1:25" ht="15.75" customHeight="1" x14ac:dyDescent="0.25">
      <c r="A821" s="10"/>
      <c r="B821" s="10"/>
      <c r="C821" s="10"/>
      <c r="D821" s="10"/>
      <c r="E821" s="10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1:25" ht="15.75" customHeight="1" x14ac:dyDescent="0.25">
      <c r="A822" s="10"/>
      <c r="B822" s="10"/>
      <c r="C822" s="10"/>
      <c r="D822" s="10"/>
      <c r="E822" s="10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1:25" ht="15.75" customHeight="1" x14ac:dyDescent="0.25">
      <c r="A823" s="10"/>
      <c r="B823" s="10"/>
      <c r="C823" s="10"/>
      <c r="D823" s="10"/>
      <c r="E823" s="10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1:25" ht="15.75" customHeight="1" x14ac:dyDescent="0.25">
      <c r="A824" s="10"/>
      <c r="B824" s="10"/>
      <c r="C824" s="10"/>
      <c r="D824" s="10"/>
      <c r="E824" s="10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1:25" ht="15.75" customHeight="1" x14ac:dyDescent="0.25">
      <c r="A825" s="10"/>
      <c r="B825" s="10"/>
      <c r="C825" s="10"/>
      <c r="D825" s="10"/>
      <c r="E825" s="10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1:25" ht="15.75" customHeight="1" x14ac:dyDescent="0.25">
      <c r="A826" s="10"/>
      <c r="B826" s="10"/>
      <c r="C826" s="10"/>
      <c r="D826" s="10"/>
      <c r="E826" s="10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1:25" ht="15.75" customHeight="1" x14ac:dyDescent="0.25">
      <c r="A827" s="10"/>
      <c r="B827" s="10"/>
      <c r="C827" s="10"/>
      <c r="D827" s="10"/>
      <c r="E827" s="10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1:25" ht="15.75" customHeight="1" x14ac:dyDescent="0.25">
      <c r="A828" s="10"/>
      <c r="B828" s="10"/>
      <c r="C828" s="10"/>
      <c r="D828" s="10"/>
      <c r="E828" s="10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1:25" ht="15.75" customHeight="1" x14ac:dyDescent="0.25">
      <c r="A829" s="10"/>
      <c r="B829" s="10"/>
      <c r="C829" s="10"/>
      <c r="D829" s="10"/>
      <c r="E829" s="10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1:25" ht="15.75" customHeight="1" x14ac:dyDescent="0.25">
      <c r="A830" s="10"/>
      <c r="B830" s="10"/>
      <c r="C830" s="10"/>
      <c r="D830" s="10"/>
      <c r="E830" s="10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1:25" ht="15.75" customHeight="1" x14ac:dyDescent="0.25">
      <c r="A831" s="10"/>
      <c r="B831" s="10"/>
      <c r="C831" s="10"/>
      <c r="D831" s="10"/>
      <c r="E831" s="10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1:25" ht="15.75" customHeight="1" x14ac:dyDescent="0.25">
      <c r="A832" s="10"/>
      <c r="B832" s="10"/>
      <c r="C832" s="10"/>
      <c r="D832" s="10"/>
      <c r="E832" s="10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1:25" ht="15.75" customHeight="1" x14ac:dyDescent="0.25">
      <c r="A833" s="10"/>
      <c r="B833" s="10"/>
      <c r="C833" s="10"/>
      <c r="D833" s="10"/>
      <c r="E833" s="10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1:25" ht="15.75" customHeight="1" x14ac:dyDescent="0.25">
      <c r="A834" s="10"/>
      <c r="B834" s="10"/>
      <c r="C834" s="10"/>
      <c r="D834" s="10"/>
      <c r="E834" s="10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1:25" ht="15.75" customHeight="1" x14ac:dyDescent="0.25">
      <c r="A835" s="10"/>
      <c r="B835" s="10"/>
      <c r="C835" s="10"/>
      <c r="D835" s="10"/>
      <c r="E835" s="10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1:25" ht="15.75" customHeight="1" x14ac:dyDescent="0.25">
      <c r="A836" s="10"/>
      <c r="B836" s="10"/>
      <c r="C836" s="10"/>
      <c r="D836" s="10"/>
      <c r="E836" s="10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1:25" ht="15.75" customHeight="1" x14ac:dyDescent="0.25">
      <c r="A837" s="10"/>
      <c r="B837" s="10"/>
      <c r="C837" s="10"/>
      <c r="D837" s="10"/>
      <c r="E837" s="10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1:25" ht="15.75" customHeight="1" x14ac:dyDescent="0.25">
      <c r="A838" s="10"/>
      <c r="B838" s="10"/>
      <c r="C838" s="10"/>
      <c r="D838" s="10"/>
      <c r="E838" s="10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1:25" ht="15.75" customHeight="1" x14ac:dyDescent="0.25">
      <c r="A839" s="10"/>
      <c r="B839" s="10"/>
      <c r="C839" s="10"/>
      <c r="D839" s="10"/>
      <c r="E839" s="10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1:25" ht="15.75" customHeight="1" x14ac:dyDescent="0.25">
      <c r="A840" s="10"/>
      <c r="B840" s="10"/>
      <c r="C840" s="10"/>
      <c r="D840" s="10"/>
      <c r="E840" s="10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1:25" ht="15.75" customHeight="1" x14ac:dyDescent="0.25">
      <c r="A841" s="10"/>
      <c r="B841" s="10"/>
      <c r="C841" s="10"/>
      <c r="D841" s="10"/>
      <c r="E841" s="10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1:25" ht="15.75" customHeight="1" x14ac:dyDescent="0.25">
      <c r="A842" s="10"/>
      <c r="B842" s="10"/>
      <c r="C842" s="10"/>
      <c r="D842" s="10"/>
      <c r="E842" s="10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1:25" ht="15.75" customHeight="1" x14ac:dyDescent="0.25">
      <c r="A843" s="10"/>
      <c r="B843" s="10"/>
      <c r="C843" s="10"/>
      <c r="D843" s="10"/>
      <c r="E843" s="10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1:25" ht="15.75" customHeight="1" x14ac:dyDescent="0.25">
      <c r="A844" s="10"/>
      <c r="B844" s="10"/>
      <c r="C844" s="10"/>
      <c r="D844" s="10"/>
      <c r="E844" s="10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1:25" ht="15.75" customHeight="1" x14ac:dyDescent="0.25">
      <c r="A845" s="10"/>
      <c r="B845" s="10"/>
      <c r="C845" s="10"/>
      <c r="D845" s="10"/>
      <c r="E845" s="10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1:25" ht="15.75" customHeight="1" x14ac:dyDescent="0.25">
      <c r="A846" s="10"/>
      <c r="B846" s="10"/>
      <c r="C846" s="10"/>
      <c r="D846" s="10"/>
      <c r="E846" s="10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1:25" ht="15.75" customHeight="1" x14ac:dyDescent="0.25">
      <c r="A847" s="10"/>
      <c r="B847" s="10"/>
      <c r="C847" s="10"/>
      <c r="D847" s="10"/>
      <c r="E847" s="10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1:25" ht="15.75" customHeight="1" x14ac:dyDescent="0.25">
      <c r="A848" s="10"/>
      <c r="B848" s="10"/>
      <c r="C848" s="10"/>
      <c r="D848" s="10"/>
      <c r="E848" s="10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1:25" ht="15.75" customHeight="1" x14ac:dyDescent="0.25">
      <c r="A849" s="10"/>
      <c r="B849" s="10"/>
      <c r="C849" s="10"/>
      <c r="D849" s="10"/>
      <c r="E849" s="10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1:25" ht="15.75" customHeight="1" x14ac:dyDescent="0.25">
      <c r="A850" s="10"/>
      <c r="B850" s="10"/>
      <c r="C850" s="10"/>
      <c r="D850" s="10"/>
      <c r="E850" s="10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1:25" ht="15.75" customHeight="1" x14ac:dyDescent="0.25">
      <c r="A851" s="10"/>
      <c r="B851" s="10"/>
      <c r="C851" s="10"/>
      <c r="D851" s="10"/>
      <c r="E851" s="1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1:25" ht="15.75" customHeight="1" x14ac:dyDescent="0.25">
      <c r="A852" s="10"/>
      <c r="B852" s="10"/>
      <c r="C852" s="10"/>
      <c r="D852" s="10"/>
      <c r="E852" s="1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1:25" ht="15.75" customHeight="1" x14ac:dyDescent="0.25">
      <c r="A853" s="10"/>
      <c r="B853" s="10"/>
      <c r="C853" s="10"/>
      <c r="D853" s="10"/>
      <c r="E853" s="10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1:25" ht="15.75" customHeight="1" x14ac:dyDescent="0.25">
      <c r="A854" s="10"/>
      <c r="B854" s="10"/>
      <c r="C854" s="10"/>
      <c r="D854" s="10"/>
      <c r="E854" s="10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1:25" ht="15.75" customHeight="1" x14ac:dyDescent="0.25">
      <c r="A855" s="10"/>
      <c r="B855" s="10"/>
      <c r="C855" s="10"/>
      <c r="D855" s="10"/>
      <c r="E855" s="10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1:25" ht="15.75" customHeight="1" x14ac:dyDescent="0.25">
      <c r="A856" s="10"/>
      <c r="B856" s="10"/>
      <c r="C856" s="10"/>
      <c r="D856" s="10"/>
      <c r="E856" s="10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1:25" ht="15.75" customHeight="1" x14ac:dyDescent="0.25">
      <c r="A857" s="10"/>
      <c r="B857" s="10"/>
      <c r="C857" s="10"/>
      <c r="D857" s="10"/>
      <c r="E857" s="10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1:25" ht="15.75" customHeight="1" x14ac:dyDescent="0.25">
      <c r="A858" s="10"/>
      <c r="B858" s="10"/>
      <c r="C858" s="10"/>
      <c r="D858" s="10"/>
      <c r="E858" s="10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1:25" ht="15.75" customHeight="1" x14ac:dyDescent="0.25">
      <c r="A859" s="10"/>
      <c r="B859" s="10"/>
      <c r="C859" s="10"/>
      <c r="D859" s="10"/>
      <c r="E859" s="10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1:25" ht="15.75" customHeight="1" x14ac:dyDescent="0.25">
      <c r="A860" s="10"/>
      <c r="B860" s="10"/>
      <c r="C860" s="10"/>
      <c r="D860" s="10"/>
      <c r="E860" s="10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1:25" ht="15.75" customHeight="1" x14ac:dyDescent="0.25">
      <c r="A861" s="10"/>
      <c r="B861" s="10"/>
      <c r="C861" s="10"/>
      <c r="D861" s="10"/>
      <c r="E861" s="10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1:25" ht="15.75" customHeight="1" x14ac:dyDescent="0.25">
      <c r="A862" s="10"/>
      <c r="B862" s="10"/>
      <c r="C862" s="10"/>
      <c r="D862" s="10"/>
      <c r="E862" s="1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1:25" ht="15.75" customHeight="1" x14ac:dyDescent="0.25">
      <c r="A863" s="10"/>
      <c r="B863" s="10"/>
      <c r="C863" s="10"/>
      <c r="D863" s="10"/>
      <c r="E863" s="1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1:25" ht="15.75" customHeight="1" x14ac:dyDescent="0.25">
      <c r="A864" s="10"/>
      <c r="B864" s="10"/>
      <c r="C864" s="10"/>
      <c r="D864" s="10"/>
      <c r="E864" s="1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1:25" ht="15.75" customHeight="1" x14ac:dyDescent="0.25">
      <c r="A865" s="10"/>
      <c r="B865" s="10"/>
      <c r="C865" s="10"/>
      <c r="D865" s="10"/>
      <c r="E865" s="1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1:25" ht="15.75" customHeight="1" x14ac:dyDescent="0.25">
      <c r="A866" s="10"/>
      <c r="B866" s="10"/>
      <c r="C866" s="10"/>
      <c r="D866" s="10"/>
      <c r="E866" s="1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1:25" ht="15.75" customHeight="1" x14ac:dyDescent="0.25">
      <c r="A867" s="10"/>
      <c r="B867" s="10"/>
      <c r="C867" s="10"/>
      <c r="D867" s="10"/>
      <c r="E867" s="1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1:25" ht="15.75" customHeight="1" x14ac:dyDescent="0.25">
      <c r="A868" s="10"/>
      <c r="B868" s="10"/>
      <c r="C868" s="10"/>
      <c r="D868" s="10"/>
      <c r="E868" s="1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1:25" ht="15.75" customHeight="1" x14ac:dyDescent="0.25">
      <c r="A869" s="10"/>
      <c r="B869" s="10"/>
      <c r="C869" s="10"/>
      <c r="D869" s="10"/>
      <c r="E869" s="1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1:25" ht="15.75" customHeight="1" x14ac:dyDescent="0.25">
      <c r="A870" s="10"/>
      <c r="B870" s="10"/>
      <c r="C870" s="10"/>
      <c r="D870" s="10"/>
      <c r="E870" s="10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1:25" ht="15.75" customHeight="1" x14ac:dyDescent="0.25">
      <c r="A871" s="10"/>
      <c r="B871" s="10"/>
      <c r="C871" s="10"/>
      <c r="D871" s="10"/>
      <c r="E871" s="10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1:25" ht="15.75" customHeight="1" x14ac:dyDescent="0.25">
      <c r="A872" s="10"/>
      <c r="B872" s="10"/>
      <c r="C872" s="10"/>
      <c r="D872" s="10"/>
      <c r="E872" s="10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1:25" ht="15.75" customHeight="1" x14ac:dyDescent="0.25">
      <c r="A873" s="10"/>
      <c r="B873" s="10"/>
      <c r="C873" s="10"/>
      <c r="D873" s="10"/>
      <c r="E873" s="10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1:25" ht="15.75" customHeight="1" x14ac:dyDescent="0.25">
      <c r="A874" s="10"/>
      <c r="B874" s="10"/>
      <c r="C874" s="10"/>
      <c r="D874" s="10"/>
      <c r="E874" s="1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1:25" ht="15.75" customHeight="1" x14ac:dyDescent="0.25">
      <c r="A875" s="10"/>
      <c r="B875" s="10"/>
      <c r="C875" s="10"/>
      <c r="D875" s="10"/>
      <c r="E875" s="1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1:25" ht="15.75" customHeight="1" x14ac:dyDescent="0.25">
      <c r="A876" s="10"/>
      <c r="B876" s="10"/>
      <c r="C876" s="10"/>
      <c r="D876" s="10"/>
      <c r="E876" s="1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1:25" ht="15.75" customHeight="1" x14ac:dyDescent="0.25">
      <c r="A877" s="10"/>
      <c r="B877" s="10"/>
      <c r="C877" s="10"/>
      <c r="D877" s="10"/>
      <c r="E877" s="1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1:25" ht="15.75" customHeight="1" x14ac:dyDescent="0.25">
      <c r="A878" s="10"/>
      <c r="B878" s="10"/>
      <c r="C878" s="10"/>
      <c r="D878" s="10"/>
      <c r="E878" s="1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1:25" ht="15.75" customHeight="1" x14ac:dyDescent="0.25">
      <c r="A879" s="10"/>
      <c r="B879" s="10"/>
      <c r="C879" s="10"/>
      <c r="D879" s="10"/>
      <c r="E879" s="1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1:25" ht="15.75" customHeight="1" x14ac:dyDescent="0.25">
      <c r="A880" s="10"/>
      <c r="B880" s="10"/>
      <c r="C880" s="10"/>
      <c r="D880" s="10"/>
      <c r="E880" s="1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1:25" ht="15.75" customHeight="1" x14ac:dyDescent="0.25">
      <c r="A881" s="10"/>
      <c r="B881" s="10"/>
      <c r="C881" s="10"/>
      <c r="D881" s="10"/>
      <c r="E881" s="1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1:25" ht="15.75" customHeight="1" x14ac:dyDescent="0.25">
      <c r="A882" s="10"/>
      <c r="B882" s="10"/>
      <c r="C882" s="10"/>
      <c r="D882" s="10"/>
      <c r="E882" s="10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1:25" ht="15.75" customHeight="1" x14ac:dyDescent="0.25">
      <c r="A883" s="10"/>
      <c r="B883" s="10"/>
      <c r="C883" s="10"/>
      <c r="D883" s="10"/>
      <c r="E883" s="1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1:25" ht="15.75" customHeight="1" x14ac:dyDescent="0.25">
      <c r="A884" s="10"/>
      <c r="B884" s="10"/>
      <c r="C884" s="10"/>
      <c r="D884" s="10"/>
      <c r="E884" s="10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1:25" ht="15.75" customHeight="1" x14ac:dyDescent="0.25">
      <c r="A885" s="10"/>
      <c r="B885" s="10"/>
      <c r="C885" s="10"/>
      <c r="D885" s="10"/>
      <c r="E885" s="10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1:25" ht="15.75" customHeight="1" x14ac:dyDescent="0.25">
      <c r="A886" s="10"/>
      <c r="B886" s="10"/>
      <c r="C886" s="10"/>
      <c r="D886" s="10"/>
      <c r="E886" s="10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1:25" ht="15.75" customHeight="1" x14ac:dyDescent="0.25">
      <c r="A887" s="10"/>
      <c r="B887" s="10"/>
      <c r="C887" s="10"/>
      <c r="D887" s="10"/>
      <c r="E887" s="10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1:25" ht="15.75" customHeight="1" x14ac:dyDescent="0.25">
      <c r="A888" s="10"/>
      <c r="B888" s="10"/>
      <c r="C888" s="10"/>
      <c r="D888" s="10"/>
      <c r="E888" s="10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1:25" ht="15.75" customHeight="1" x14ac:dyDescent="0.25">
      <c r="A889" s="10"/>
      <c r="B889" s="10"/>
      <c r="C889" s="10"/>
      <c r="D889" s="10"/>
      <c r="E889" s="10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1:25" ht="15.75" customHeight="1" x14ac:dyDescent="0.25">
      <c r="A890" s="10"/>
      <c r="B890" s="10"/>
      <c r="C890" s="10"/>
      <c r="D890" s="10"/>
      <c r="E890" s="10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1:25" ht="15.75" customHeight="1" x14ac:dyDescent="0.25">
      <c r="A891" s="10"/>
      <c r="B891" s="10"/>
      <c r="C891" s="10"/>
      <c r="D891" s="10"/>
      <c r="E891" s="1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1:25" ht="15.75" customHeight="1" x14ac:dyDescent="0.25">
      <c r="A892" s="10"/>
      <c r="B892" s="10"/>
      <c r="C892" s="10"/>
      <c r="D892" s="10"/>
      <c r="E892" s="1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1:25" ht="15.75" customHeight="1" x14ac:dyDescent="0.25">
      <c r="A893" s="10"/>
      <c r="B893" s="10"/>
      <c r="C893" s="10"/>
      <c r="D893" s="10"/>
      <c r="E893" s="1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1:25" ht="15.75" customHeight="1" x14ac:dyDescent="0.25">
      <c r="A894" s="10"/>
      <c r="B894" s="10"/>
      <c r="C894" s="10"/>
      <c r="D894" s="10"/>
      <c r="E894" s="1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1:25" ht="15.75" customHeight="1" x14ac:dyDescent="0.25">
      <c r="A895" s="10"/>
      <c r="B895" s="10"/>
      <c r="C895" s="10"/>
      <c r="D895" s="10"/>
      <c r="E895" s="1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1:25" ht="15.75" customHeight="1" x14ac:dyDescent="0.25">
      <c r="A896" s="10"/>
      <c r="B896" s="10"/>
      <c r="C896" s="10"/>
      <c r="D896" s="10"/>
      <c r="E896" s="1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1:25" ht="15.75" customHeight="1" x14ac:dyDescent="0.25">
      <c r="A897" s="10"/>
      <c r="B897" s="10"/>
      <c r="C897" s="10"/>
      <c r="D897" s="10"/>
      <c r="E897" s="10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1:25" ht="15.75" customHeight="1" x14ac:dyDescent="0.25">
      <c r="A898" s="10"/>
      <c r="B898" s="10"/>
      <c r="C898" s="10"/>
      <c r="D898" s="10"/>
      <c r="E898" s="10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1:25" ht="15.75" customHeight="1" x14ac:dyDescent="0.25">
      <c r="A899" s="10"/>
      <c r="B899" s="10"/>
      <c r="C899" s="10"/>
      <c r="D899" s="10"/>
      <c r="E899" s="10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1:25" ht="15.75" customHeight="1" x14ac:dyDescent="0.25">
      <c r="A900" s="10"/>
      <c r="B900" s="10"/>
      <c r="C900" s="10"/>
      <c r="D900" s="10"/>
      <c r="E900" s="10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1:25" ht="15.75" customHeight="1" x14ac:dyDescent="0.25">
      <c r="A901" s="10"/>
      <c r="B901" s="10"/>
      <c r="C901" s="10"/>
      <c r="D901" s="10"/>
      <c r="E901" s="1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1:25" ht="15.75" customHeight="1" x14ac:dyDescent="0.25">
      <c r="A902" s="10"/>
      <c r="B902" s="10"/>
      <c r="C902" s="10"/>
      <c r="D902" s="10"/>
      <c r="E902" s="1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1:25" ht="15.75" customHeight="1" x14ac:dyDescent="0.25">
      <c r="A903" s="10"/>
      <c r="B903" s="10"/>
      <c r="C903" s="10"/>
      <c r="D903" s="10"/>
      <c r="E903" s="1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1:25" ht="15.75" customHeight="1" x14ac:dyDescent="0.25">
      <c r="A904" s="10"/>
      <c r="B904" s="10"/>
      <c r="C904" s="10"/>
      <c r="D904" s="10"/>
      <c r="E904" s="1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1:25" ht="15.75" customHeight="1" x14ac:dyDescent="0.25">
      <c r="A905" s="10"/>
      <c r="B905" s="10"/>
      <c r="C905" s="10"/>
      <c r="D905" s="10"/>
      <c r="E905" s="1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1:25" ht="15.75" customHeight="1" x14ac:dyDescent="0.25">
      <c r="A906" s="10"/>
      <c r="B906" s="10"/>
      <c r="C906" s="10"/>
      <c r="D906" s="10"/>
      <c r="E906" s="1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1:25" ht="15.75" customHeight="1" x14ac:dyDescent="0.25">
      <c r="A907" s="10"/>
      <c r="B907" s="10"/>
      <c r="C907" s="10"/>
      <c r="D907" s="10"/>
      <c r="E907" s="1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1:25" ht="15.75" customHeight="1" x14ac:dyDescent="0.25">
      <c r="A908" s="10"/>
      <c r="B908" s="10"/>
      <c r="C908" s="10"/>
      <c r="D908" s="10"/>
      <c r="E908" s="10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1:25" ht="15.75" customHeight="1" x14ac:dyDescent="0.25">
      <c r="A909" s="10"/>
      <c r="B909" s="10"/>
      <c r="C909" s="10"/>
      <c r="D909" s="10"/>
      <c r="E909" s="10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1:25" ht="15.75" customHeight="1" x14ac:dyDescent="0.25">
      <c r="A910" s="10"/>
      <c r="B910" s="10"/>
      <c r="C910" s="10"/>
      <c r="D910" s="10"/>
      <c r="E910" s="10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1:25" ht="15.75" customHeight="1" x14ac:dyDescent="0.25">
      <c r="A911" s="10"/>
      <c r="B911" s="10"/>
      <c r="C911" s="10"/>
      <c r="D911" s="10"/>
      <c r="E911" s="10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1:25" ht="15.75" customHeight="1" x14ac:dyDescent="0.25">
      <c r="A912" s="10"/>
      <c r="B912" s="10"/>
      <c r="C912" s="10"/>
      <c r="D912" s="10"/>
      <c r="E912" s="10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1:25" ht="15.75" customHeight="1" x14ac:dyDescent="0.25">
      <c r="A913" s="10"/>
      <c r="B913" s="10"/>
      <c r="C913" s="10"/>
      <c r="D913" s="10"/>
      <c r="E913" s="10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1:25" ht="15.75" customHeight="1" x14ac:dyDescent="0.25">
      <c r="A914" s="10"/>
      <c r="B914" s="10"/>
      <c r="C914" s="10"/>
      <c r="D914" s="10"/>
      <c r="E914" s="1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1:25" ht="15.75" customHeight="1" x14ac:dyDescent="0.25">
      <c r="A915" s="10"/>
      <c r="B915" s="10"/>
      <c r="C915" s="10"/>
      <c r="D915" s="10"/>
      <c r="E915" s="1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1:25" ht="15.75" customHeight="1" x14ac:dyDescent="0.25">
      <c r="A916" s="10"/>
      <c r="B916" s="10"/>
      <c r="C916" s="10"/>
      <c r="D916" s="10"/>
      <c r="E916" s="1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1:25" ht="15.75" customHeight="1" x14ac:dyDescent="0.25">
      <c r="A917" s="10"/>
      <c r="B917" s="10"/>
      <c r="C917" s="10"/>
      <c r="D917" s="10"/>
      <c r="E917" s="1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1:25" ht="15.75" customHeight="1" x14ac:dyDescent="0.25">
      <c r="A918" s="10"/>
      <c r="B918" s="10"/>
      <c r="C918" s="10"/>
      <c r="D918" s="10"/>
      <c r="E918" s="10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1:25" ht="15.75" customHeight="1" x14ac:dyDescent="0.25">
      <c r="A919" s="10"/>
      <c r="B919" s="10"/>
      <c r="C919" s="10"/>
      <c r="D919" s="10"/>
      <c r="E919" s="10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1:25" ht="15.75" customHeight="1" x14ac:dyDescent="0.25">
      <c r="A920" s="10"/>
      <c r="B920" s="10"/>
      <c r="C920" s="10"/>
      <c r="D920" s="10"/>
      <c r="E920" s="10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1:25" ht="15.75" customHeight="1" x14ac:dyDescent="0.25">
      <c r="A921" s="10"/>
      <c r="B921" s="10"/>
      <c r="C921" s="10"/>
      <c r="D921" s="10"/>
      <c r="E921" s="10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1:25" ht="15.75" customHeight="1" x14ac:dyDescent="0.25">
      <c r="A922" s="10"/>
      <c r="B922" s="10"/>
      <c r="C922" s="10"/>
      <c r="D922" s="10"/>
      <c r="E922" s="10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1:25" ht="15.75" customHeight="1" x14ac:dyDescent="0.25">
      <c r="A923" s="10"/>
      <c r="B923" s="10"/>
      <c r="C923" s="10"/>
      <c r="D923" s="10"/>
      <c r="E923" s="10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1:25" ht="15.75" customHeight="1" x14ac:dyDescent="0.25">
      <c r="A924" s="10"/>
      <c r="B924" s="10"/>
      <c r="C924" s="10"/>
      <c r="D924" s="10"/>
      <c r="E924" s="10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1:25" ht="15.75" customHeight="1" x14ac:dyDescent="0.25">
      <c r="A925" s="10"/>
      <c r="B925" s="10"/>
      <c r="C925" s="10"/>
      <c r="D925" s="10"/>
      <c r="E925" s="10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1:25" ht="15.75" customHeight="1" x14ac:dyDescent="0.25">
      <c r="A926" s="10"/>
      <c r="B926" s="10"/>
      <c r="C926" s="10"/>
      <c r="D926" s="10"/>
      <c r="E926" s="1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1:25" ht="15.75" customHeight="1" x14ac:dyDescent="0.25">
      <c r="A927" s="10"/>
      <c r="B927" s="10"/>
      <c r="C927" s="10"/>
      <c r="D927" s="10"/>
      <c r="E927" s="1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1:25" ht="15.75" customHeight="1" x14ac:dyDescent="0.25">
      <c r="A928" s="10"/>
      <c r="B928" s="10"/>
      <c r="C928" s="10"/>
      <c r="D928" s="10"/>
      <c r="E928" s="1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1:25" ht="15.75" customHeight="1" x14ac:dyDescent="0.25">
      <c r="A929" s="10"/>
      <c r="B929" s="10"/>
      <c r="C929" s="10"/>
      <c r="D929" s="10"/>
      <c r="E929" s="1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1:25" ht="15.75" customHeight="1" x14ac:dyDescent="0.25">
      <c r="A930" s="10"/>
      <c r="B930" s="10"/>
      <c r="C930" s="10"/>
      <c r="D930" s="10"/>
      <c r="E930" s="1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1:25" ht="15.75" customHeight="1" x14ac:dyDescent="0.25">
      <c r="A931" s="10"/>
      <c r="B931" s="10"/>
      <c r="C931" s="10"/>
      <c r="D931" s="10"/>
      <c r="E931" s="10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1:25" ht="15.75" customHeight="1" x14ac:dyDescent="0.25">
      <c r="A932" s="10"/>
      <c r="B932" s="10"/>
      <c r="C932" s="10"/>
      <c r="D932" s="10"/>
      <c r="E932" s="10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1:25" ht="15.75" customHeight="1" x14ac:dyDescent="0.25">
      <c r="A933" s="10"/>
      <c r="B933" s="10"/>
      <c r="C933" s="10"/>
      <c r="D933" s="10"/>
      <c r="E933" s="10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1:25" ht="15.75" customHeight="1" x14ac:dyDescent="0.25">
      <c r="A934" s="10"/>
      <c r="B934" s="10"/>
      <c r="C934" s="10"/>
      <c r="D934" s="10"/>
      <c r="E934" s="10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1:25" ht="15.75" customHeight="1" x14ac:dyDescent="0.25">
      <c r="A935" s="10"/>
      <c r="B935" s="10"/>
      <c r="C935" s="10"/>
      <c r="D935" s="10"/>
      <c r="E935" s="10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1:25" ht="15.75" customHeight="1" x14ac:dyDescent="0.25">
      <c r="A936" s="10"/>
      <c r="B936" s="10"/>
      <c r="C936" s="10"/>
      <c r="D936" s="10"/>
      <c r="E936" s="1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1:25" ht="15.75" customHeight="1" x14ac:dyDescent="0.25">
      <c r="A937" s="10"/>
      <c r="B937" s="10"/>
      <c r="C937" s="10"/>
      <c r="D937" s="10"/>
      <c r="E937" s="1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1:25" ht="15.75" customHeight="1" x14ac:dyDescent="0.25">
      <c r="A938" s="10"/>
      <c r="B938" s="10"/>
      <c r="C938" s="10"/>
      <c r="D938" s="10"/>
      <c r="E938" s="1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1:25" ht="15.75" customHeight="1" x14ac:dyDescent="0.25">
      <c r="A939" s="10"/>
      <c r="B939" s="10"/>
      <c r="C939" s="10"/>
      <c r="D939" s="10"/>
      <c r="E939" s="10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1:25" ht="15.75" customHeight="1" x14ac:dyDescent="0.25">
      <c r="A940" s="10"/>
      <c r="B940" s="10"/>
      <c r="C940" s="10"/>
      <c r="D940" s="10"/>
      <c r="E940" s="10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1:25" ht="15.75" customHeight="1" x14ac:dyDescent="0.25">
      <c r="A941" s="10"/>
      <c r="B941" s="10"/>
      <c r="C941" s="10"/>
      <c r="D941" s="10"/>
      <c r="E941" s="1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1:25" ht="15.75" customHeight="1" x14ac:dyDescent="0.25">
      <c r="A942" s="10"/>
      <c r="B942" s="10"/>
      <c r="C942" s="10"/>
      <c r="D942" s="10"/>
      <c r="E942" s="10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1:25" ht="15.75" customHeight="1" x14ac:dyDescent="0.25">
      <c r="A943" s="10"/>
      <c r="B943" s="10"/>
      <c r="C943" s="10"/>
      <c r="D943" s="10"/>
      <c r="E943" s="10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1:25" ht="15.75" customHeight="1" x14ac:dyDescent="0.25">
      <c r="A944" s="10"/>
      <c r="B944" s="10"/>
      <c r="C944" s="10"/>
      <c r="D944" s="10"/>
      <c r="E944" s="10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1:25" ht="15.75" customHeight="1" x14ac:dyDescent="0.25">
      <c r="A945" s="10"/>
      <c r="B945" s="10"/>
      <c r="C945" s="10"/>
      <c r="D945" s="10"/>
      <c r="E945" s="1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1:25" ht="15.75" customHeight="1" x14ac:dyDescent="0.25">
      <c r="A946" s="10"/>
      <c r="B946" s="10"/>
      <c r="C946" s="10"/>
      <c r="D946" s="10"/>
      <c r="E946" s="1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1:25" ht="15.75" customHeight="1" x14ac:dyDescent="0.25">
      <c r="A947" s="10"/>
      <c r="B947" s="10"/>
      <c r="C947" s="10"/>
      <c r="D947" s="10"/>
      <c r="E947" s="1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1:25" ht="15.75" customHeight="1" x14ac:dyDescent="0.25">
      <c r="A948" s="10"/>
      <c r="B948" s="10"/>
      <c r="C948" s="10"/>
      <c r="D948" s="10"/>
      <c r="E948" s="10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1:25" ht="15.75" customHeight="1" x14ac:dyDescent="0.25">
      <c r="A949" s="10"/>
      <c r="B949" s="10"/>
      <c r="C949" s="10"/>
      <c r="D949" s="10"/>
      <c r="E949" s="10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1:25" ht="15.75" customHeight="1" x14ac:dyDescent="0.25">
      <c r="A950" s="10"/>
      <c r="B950" s="10"/>
      <c r="C950" s="10"/>
      <c r="D950" s="10"/>
      <c r="E950" s="10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1:25" ht="15.75" customHeight="1" x14ac:dyDescent="0.25">
      <c r="A951" s="10"/>
      <c r="B951" s="10"/>
      <c r="C951" s="10"/>
      <c r="D951" s="10"/>
      <c r="E951" s="1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1:25" ht="15.75" customHeight="1" x14ac:dyDescent="0.25">
      <c r="A952" s="10"/>
      <c r="B952" s="10"/>
      <c r="C952" s="10"/>
      <c r="D952" s="10"/>
      <c r="E952" s="1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1:25" ht="15.75" customHeight="1" x14ac:dyDescent="0.25">
      <c r="A953" s="10"/>
      <c r="B953" s="10"/>
      <c r="C953" s="10"/>
      <c r="D953" s="10"/>
      <c r="E953" s="10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1:25" ht="15.75" customHeight="1" x14ac:dyDescent="0.25">
      <c r="A954" s="10"/>
      <c r="B954" s="10"/>
      <c r="C954" s="10"/>
      <c r="D954" s="10"/>
      <c r="E954" s="10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1:25" ht="15.75" customHeight="1" x14ac:dyDescent="0.25">
      <c r="A955" s="10"/>
      <c r="B955" s="10"/>
      <c r="C955" s="10"/>
      <c r="D955" s="10"/>
      <c r="E955" s="10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1:25" ht="15.75" customHeight="1" x14ac:dyDescent="0.25">
      <c r="A956" s="10"/>
      <c r="B956" s="10"/>
      <c r="C956" s="10"/>
      <c r="D956" s="10"/>
      <c r="E956" s="1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1:25" ht="15.75" customHeight="1" x14ac:dyDescent="0.25">
      <c r="A957" s="10"/>
      <c r="B957" s="10"/>
      <c r="C957" s="10"/>
      <c r="D957" s="10"/>
      <c r="E957" s="1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1:25" ht="15.75" customHeight="1" x14ac:dyDescent="0.25">
      <c r="A958" s="10"/>
      <c r="B958" s="10"/>
      <c r="C958" s="10"/>
      <c r="D958" s="10"/>
      <c r="E958" s="1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1:25" ht="15.75" customHeight="1" x14ac:dyDescent="0.25">
      <c r="A959" s="10"/>
      <c r="B959" s="10"/>
      <c r="C959" s="10"/>
      <c r="D959" s="10"/>
      <c r="E959" s="1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1:25" ht="15.75" customHeight="1" x14ac:dyDescent="0.25">
      <c r="A960" s="10"/>
      <c r="B960" s="10"/>
      <c r="C960" s="10"/>
      <c r="D960" s="10"/>
      <c r="E960" s="1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1:25" ht="15.75" customHeight="1" x14ac:dyDescent="0.25">
      <c r="A961" s="10"/>
      <c r="B961" s="10"/>
      <c r="C961" s="10"/>
      <c r="D961" s="10"/>
      <c r="E961" s="1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1:25" ht="15.75" customHeight="1" x14ac:dyDescent="0.25">
      <c r="A962" s="10"/>
      <c r="B962" s="10"/>
      <c r="C962" s="10"/>
      <c r="D962" s="10"/>
      <c r="E962" s="1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1:25" ht="15.75" customHeight="1" x14ac:dyDescent="0.25">
      <c r="A963" s="10"/>
      <c r="B963" s="10"/>
      <c r="C963" s="10"/>
      <c r="D963" s="10"/>
      <c r="E963" s="10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1:25" ht="15.75" customHeight="1" x14ac:dyDescent="0.25">
      <c r="A964" s="10"/>
      <c r="B964" s="10"/>
      <c r="C964" s="10"/>
      <c r="D964" s="10"/>
      <c r="E964" s="10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1:25" ht="15.75" customHeight="1" x14ac:dyDescent="0.25">
      <c r="A965" s="10"/>
      <c r="B965" s="10"/>
      <c r="C965" s="10"/>
      <c r="D965" s="10"/>
      <c r="E965" s="10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1:25" ht="15.75" customHeight="1" x14ac:dyDescent="0.25">
      <c r="A966" s="10"/>
      <c r="B966" s="10"/>
      <c r="C966" s="10"/>
      <c r="D966" s="10"/>
      <c r="E966" s="10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</sheetData>
  <sortState xmlns:xlrd2="http://schemas.microsoft.com/office/spreadsheetml/2017/richdata2" ref="C47:AB82">
    <sortCondition ref="C47:C82"/>
  </sortState>
  <mergeCells count="8">
    <mergeCell ref="E6:E7"/>
    <mergeCell ref="F6:G6"/>
    <mergeCell ref="H6:Y6"/>
    <mergeCell ref="B4:Y4"/>
    <mergeCell ref="B3:Y3"/>
    <mergeCell ref="B6:B7"/>
    <mergeCell ref="C6:C7"/>
    <mergeCell ref="D6:D7"/>
  </mergeCells>
  <phoneticPr fontId="3" type="noConversion"/>
  <pageMargins left="0.25" right="0.25" top="0.75" bottom="0.75" header="0.3" footer="0.3"/>
  <pageSetup paperSize="9" scale="1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71CB1-77EA-4C0A-A947-288F8160792C}">
  <dimension ref="B6:D10"/>
  <sheetViews>
    <sheetView workbookViewId="0">
      <selection activeCell="D43" sqref="D43"/>
    </sheetView>
  </sheetViews>
  <sheetFormatPr baseColWidth="10" defaultRowHeight="15" x14ac:dyDescent="0.25"/>
  <cols>
    <col min="1" max="16384" width="11.42578125" style="56"/>
  </cols>
  <sheetData>
    <row r="6" spans="2:4" x14ac:dyDescent="0.25">
      <c r="C6" s="56" t="s">
        <v>101</v>
      </c>
      <c r="D6" s="56" t="s">
        <v>102</v>
      </c>
    </row>
    <row r="7" spans="2:4" x14ac:dyDescent="0.25">
      <c r="B7" s="57" t="s">
        <v>98</v>
      </c>
      <c r="C7" s="58">
        <v>7</v>
      </c>
      <c r="D7" s="58">
        <v>2</v>
      </c>
    </row>
    <row r="8" spans="2:4" x14ac:dyDescent="0.25">
      <c r="B8" s="57" t="s">
        <v>99</v>
      </c>
      <c r="C8" s="58">
        <v>7</v>
      </c>
      <c r="D8" s="58">
        <v>4</v>
      </c>
    </row>
    <row r="9" spans="2:4" x14ac:dyDescent="0.25">
      <c r="B9" s="57" t="s">
        <v>100</v>
      </c>
      <c r="C9" s="58">
        <v>9</v>
      </c>
      <c r="D9" s="58">
        <v>7</v>
      </c>
    </row>
    <row r="10" spans="2:4" x14ac:dyDescent="0.25">
      <c r="C10" s="58"/>
      <c r="D10" s="58"/>
    </row>
  </sheetData>
  <pageMargins left="0.25" right="0.25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8038-D15B-4775-A530-D498092122ED}">
  <dimension ref="B6:D11"/>
  <sheetViews>
    <sheetView workbookViewId="0">
      <selection activeCell="H28" sqref="H28"/>
    </sheetView>
  </sheetViews>
  <sheetFormatPr baseColWidth="10" defaultRowHeight="15" x14ac:dyDescent="0.25"/>
  <cols>
    <col min="1" max="16384" width="11.42578125" style="56"/>
  </cols>
  <sheetData>
    <row r="6" spans="2:4" x14ac:dyDescent="0.25">
      <c r="C6" s="59" t="s">
        <v>106</v>
      </c>
      <c r="D6" s="59"/>
    </row>
    <row r="7" spans="2:4" x14ac:dyDescent="0.25">
      <c r="C7" s="56" t="s">
        <v>104</v>
      </c>
      <c r="D7" s="56" t="s">
        <v>105</v>
      </c>
    </row>
    <row r="8" spans="2:4" x14ac:dyDescent="0.25">
      <c r="B8" s="57" t="s">
        <v>98</v>
      </c>
      <c r="C8" s="58">
        <v>2</v>
      </c>
      <c r="D8" s="58">
        <v>3</v>
      </c>
    </row>
    <row r="9" spans="2:4" x14ac:dyDescent="0.25">
      <c r="B9" s="57" t="s">
        <v>99</v>
      </c>
      <c r="C9" s="58">
        <v>8</v>
      </c>
      <c r="D9" s="58">
        <v>3</v>
      </c>
    </row>
    <row r="10" spans="2:4" x14ac:dyDescent="0.25">
      <c r="B10" s="57" t="s">
        <v>103</v>
      </c>
      <c r="C10" s="58">
        <v>10</v>
      </c>
      <c r="D10" s="58">
        <v>8</v>
      </c>
    </row>
    <row r="11" spans="2:4" x14ac:dyDescent="0.25">
      <c r="C11" s="58"/>
      <c r="D11" s="58"/>
    </row>
  </sheetData>
  <mergeCells count="1">
    <mergeCell ref="C6:D6"/>
  </mergeCells>
  <pageMargins left="0.25" right="0.25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9871C-74CF-4EC5-A2D0-607D7950C5B7}">
  <dimension ref="B9:E13"/>
  <sheetViews>
    <sheetView workbookViewId="0">
      <selection activeCell="M19" sqref="M19"/>
    </sheetView>
  </sheetViews>
  <sheetFormatPr baseColWidth="10" defaultRowHeight="15" x14ac:dyDescent="0.25"/>
  <cols>
    <col min="1" max="16384" width="11.42578125" style="56"/>
  </cols>
  <sheetData>
    <row r="9" spans="2:5" x14ac:dyDescent="0.25">
      <c r="C9" s="59" t="s">
        <v>107</v>
      </c>
      <c r="D9" s="59"/>
    </row>
    <row r="10" spans="2:5" x14ac:dyDescent="0.25">
      <c r="C10" s="56" t="s">
        <v>104</v>
      </c>
      <c r="D10" s="56" t="s">
        <v>105</v>
      </c>
    </row>
    <row r="11" spans="2:5" x14ac:dyDescent="0.25">
      <c r="B11" s="57" t="s">
        <v>98</v>
      </c>
      <c r="C11" s="58">
        <f>7+2</f>
        <v>9</v>
      </c>
      <c r="D11" s="58">
        <f>2+3</f>
        <v>5</v>
      </c>
      <c r="E11" s="58"/>
    </row>
    <row r="12" spans="2:5" x14ac:dyDescent="0.25">
      <c r="B12" s="57" t="s">
        <v>99</v>
      </c>
      <c r="C12" s="58">
        <f>7+8</f>
        <v>15</v>
      </c>
      <c r="D12" s="58">
        <f>4+3</f>
        <v>7</v>
      </c>
      <c r="E12" s="58"/>
    </row>
    <row r="13" spans="2:5" x14ac:dyDescent="0.25">
      <c r="B13" s="57" t="s">
        <v>103</v>
      </c>
      <c r="C13" s="58">
        <f>9+10</f>
        <v>19</v>
      </c>
      <c r="D13" s="58">
        <f>7+8</f>
        <v>15</v>
      </c>
      <c r="E13" s="58"/>
    </row>
  </sheetData>
  <mergeCells count="1">
    <mergeCell ref="C9:D9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evidencias</vt:lpstr>
      <vt:lpstr>Grafica Niños</vt:lpstr>
      <vt:lpstr>Grafica Adolescentes</vt:lpstr>
      <vt:lpstr>Grafica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2022-07-06T17:51:01Z</cp:lastPrinted>
  <dcterms:created xsi:type="dcterms:W3CDTF">2022-07-04T18:32:19Z</dcterms:created>
  <dcterms:modified xsi:type="dcterms:W3CDTF">2022-07-06T18:58:16Z</dcterms:modified>
</cp:coreProperties>
</file>