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julio - sept 2022\"/>
    </mc:Choice>
  </mc:AlternateContent>
  <xr:revisionPtr revIDLastSave="0" documentId="13_ncr:1_{059FD494-9C9C-4BDA-9B2C-DED7EC8D1E3B}" xr6:coauthVersionLast="47" xr6:coauthVersionMax="47" xr10:uidLastSave="{00000000-0000-0000-0000-000000000000}"/>
  <bookViews>
    <workbookView xWindow="-120" yWindow="-120" windowWidth="29040" windowHeight="15720" activeTab="1" xr2:uid="{CE00DC1C-1A4E-444E-A4A6-04620134AC22}"/>
  </bookViews>
  <sheets>
    <sheet name="Escuela Padres  " sheetId="1" r:id="rId1"/>
    <sheet name="Gráfica " sheetId="2" r:id="rId2"/>
  </sheets>
  <externalReferences>
    <externalReference r:id="rId3"/>
  </externalReferences>
  <definedNames>
    <definedName name="_xlnm._FilterDatabase" localSheetId="0" hidden="1">'Escuela Padres  '!$E$9:$F$123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C15" i="2"/>
  <c r="E125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E122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S123" i="1" l="1"/>
  <c r="G123" i="1"/>
  <c r="E123" i="1"/>
</calcChain>
</file>

<file path=xl/sharedStrings.xml><?xml version="1.0" encoding="utf-8"?>
<sst xmlns="http://schemas.openxmlformats.org/spreadsheetml/2006/main" count="147" uniqueCount="85">
  <si>
    <t>Sistema Municipal DIF Bahía de Banderas.  Coordinación de Psicología</t>
  </si>
  <si>
    <t xml:space="preserve">PLÁTICAS PARA PADRES DE FAMILIA </t>
  </si>
  <si>
    <t>No.</t>
  </si>
  <si>
    <t xml:space="preserve">Fecha </t>
  </si>
  <si>
    <t xml:space="preserve">Nombre completo </t>
  </si>
  <si>
    <t xml:space="preserve">Tipo </t>
  </si>
  <si>
    <t xml:space="preserve">Femenino </t>
  </si>
  <si>
    <t xml:space="preserve">Masculino </t>
  </si>
  <si>
    <t>San Juan de A</t>
  </si>
  <si>
    <t xml:space="preserve">Jarretaderas </t>
  </si>
  <si>
    <t xml:space="preserve">Pto. Vallarta </t>
  </si>
  <si>
    <t xml:space="preserve">Bucerias </t>
  </si>
  <si>
    <t xml:space="preserve">La Cruz de H. </t>
  </si>
  <si>
    <t xml:space="preserve">Mezcales </t>
  </si>
  <si>
    <t xml:space="preserve">San Vicente </t>
  </si>
  <si>
    <t xml:space="preserve">Primera vez </t>
  </si>
  <si>
    <t xml:space="preserve">Subsecuente </t>
  </si>
  <si>
    <t xml:space="preserve">Mayo Figuroa López </t>
  </si>
  <si>
    <t xml:space="preserve">Martha Cuevas M. </t>
  </si>
  <si>
    <t xml:space="preserve">Margarita Cruz Gómez </t>
  </si>
  <si>
    <t xml:space="preserve">Ma. de Lourdes Palacios C. </t>
  </si>
  <si>
    <t xml:space="preserve">Gabriela Palacios Cervantes </t>
  </si>
  <si>
    <t>Teresa Gómez Martínez</t>
  </si>
  <si>
    <t xml:space="preserve">Julio Cesar Arreola Gtz </t>
  </si>
  <si>
    <t xml:space="preserve">María Gpe. Gtz. Luna </t>
  </si>
  <si>
    <t xml:space="preserve">Magda Carolina Treviño R. </t>
  </si>
  <si>
    <t xml:space="preserve">Antonia Urieta U. </t>
  </si>
  <si>
    <t xml:space="preserve">Sagrario López Hernández </t>
  </si>
  <si>
    <t xml:space="preserve">Ricardio Toscano Sánchez </t>
  </si>
  <si>
    <t xml:space="preserve">María de Jesús Nery M. </t>
  </si>
  <si>
    <t xml:space="preserve">Pedro Vázquez Mondragón </t>
  </si>
  <si>
    <t>Zayra Brigithe López M.</t>
  </si>
  <si>
    <t>Valle de Bnaderas</t>
  </si>
  <si>
    <t>Tapachula</t>
  </si>
  <si>
    <t>Valle Dorado</t>
  </si>
  <si>
    <t>Sayulita</t>
  </si>
  <si>
    <t>Gabriela Palacios Cervantes</t>
  </si>
  <si>
    <t xml:space="preserve">Maria de Lourdes Palacios C. </t>
  </si>
  <si>
    <t>Sagrario Lopez Hernandez</t>
  </si>
  <si>
    <t>Mayo Figeroa Lopez</t>
  </si>
  <si>
    <t>Julio Cesar Arreola G.</t>
  </si>
  <si>
    <t>Martha Cuevas</t>
  </si>
  <si>
    <t>Maria de Jesus Nery</t>
  </si>
  <si>
    <t>Armando Brijil</t>
  </si>
  <si>
    <t xml:space="preserve">Maria Guadalupe Gutierrez </t>
  </si>
  <si>
    <t>Ricardo Toscano Sanchez</t>
  </si>
  <si>
    <t>Marga Carolina Treviño</t>
  </si>
  <si>
    <t>Teresa Gomez Martinez</t>
  </si>
  <si>
    <t>Zayra Brigith Lopez</t>
  </si>
  <si>
    <t>Hilda Leticia Quintanar</t>
  </si>
  <si>
    <t xml:space="preserve">Pedro Vazquez Mondragon </t>
  </si>
  <si>
    <t>María Guadalupe Gutierrez</t>
  </si>
  <si>
    <t>Nora Mendez Solorzano</t>
  </si>
  <si>
    <t>Francisco Benitez Gomez</t>
  </si>
  <si>
    <t>Maria Garcia Hernandez</t>
  </si>
  <si>
    <t>Esmeralda Martinez</t>
  </si>
  <si>
    <t>María Guadalupe Hernandez</t>
  </si>
  <si>
    <t>María de Jesús Nery</t>
  </si>
  <si>
    <t xml:space="preserve">Armando Brijil </t>
  </si>
  <si>
    <t>María Yoloxichil García</t>
  </si>
  <si>
    <t>Magda Carolina R.</t>
  </si>
  <si>
    <t>Francisco Benitez Gómez</t>
  </si>
  <si>
    <t>María Concepción Carrasco</t>
  </si>
  <si>
    <t>Pedro Vazquez Mondragon</t>
  </si>
  <si>
    <t>Aida Elizabeth Chavez</t>
  </si>
  <si>
    <t>Ruben Alejandro Santos</t>
  </si>
  <si>
    <t>María Georgina Rivera</t>
  </si>
  <si>
    <t>Maria de Jesús Nery</t>
  </si>
  <si>
    <t>Maria Georgina Rivera</t>
  </si>
  <si>
    <t xml:space="preserve">Maria Guadalupe </t>
  </si>
  <si>
    <t>Maria Guadalupe Hernandez</t>
  </si>
  <si>
    <t>Maria Xochilt Garcia</t>
  </si>
  <si>
    <t>Fausto Oswaldo Ibarra</t>
  </si>
  <si>
    <t>Magda Carolina</t>
  </si>
  <si>
    <t>Jardines del Sol</t>
  </si>
  <si>
    <t xml:space="preserve">Género </t>
  </si>
  <si>
    <t>Procedencia</t>
  </si>
  <si>
    <t xml:space="preserve">julio </t>
  </si>
  <si>
    <t xml:space="preserve">agosto </t>
  </si>
  <si>
    <t xml:space="preserve">septiembre </t>
  </si>
  <si>
    <t xml:space="preserve">SMDIF BAHÍA DE BANDERAS </t>
  </si>
  <si>
    <t xml:space="preserve"> julio - septiembre 2022</t>
  </si>
  <si>
    <t xml:space="preserve">mujeres </t>
  </si>
  <si>
    <t xml:space="preserve">hombres </t>
  </si>
  <si>
    <t xml:space="preserve">Gráfica: Escuela para Padres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</si>
</sst>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&quot;-&quot;mmm&quot;-&quot;yy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24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20"/>
      <color rgb="FF000000"/>
      <name val="Century Gothic"/>
      <family val="2"/>
    </font>
    <font>
      <b/>
      <sz val="20"/>
      <color rgb="FF000000"/>
      <name val="Century Gothic"/>
      <family val="2"/>
    </font>
    <font>
      <b/>
      <sz val="20"/>
      <color rgb="FF000000"/>
      <name val="Calibri"/>
      <family val="2"/>
    </font>
    <font>
      <sz val="20"/>
      <name val="Calibri"/>
      <family val="2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F9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BF9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D965"/>
      </patternFill>
    </fill>
    <fill>
      <patternFill patternType="solid">
        <fgColor theme="0"/>
        <bgColor rgb="FFFEF2CB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textRotation="90"/>
    </xf>
    <xf numFmtId="0" fontId="4" fillId="9" borderId="2" xfId="0" applyFont="1" applyFill="1" applyBorder="1" applyAlignment="1">
      <alignment horizontal="center" textRotation="90" wrapText="1"/>
    </xf>
    <xf numFmtId="0" fontId="9" fillId="9" borderId="2" xfId="0" applyFont="1" applyFill="1" applyBorder="1" applyAlignment="1">
      <alignment horizontal="center" textRotation="90"/>
    </xf>
    <xf numFmtId="0" fontId="12" fillId="10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14" fillId="6" borderId="0" xfId="1" applyFont="1" applyFill="1" applyAlignment="1">
      <alignment horizontal="center"/>
    </xf>
    <xf numFmtId="0" fontId="1" fillId="6" borderId="0" xfId="1" applyFill="1"/>
    <xf numFmtId="0" fontId="15" fillId="6" borderId="0" xfId="1" applyFont="1" applyFill="1" applyAlignment="1">
      <alignment horizontal="center"/>
    </xf>
    <xf numFmtId="0" fontId="16" fillId="6" borderId="0" xfId="1" applyFont="1" applyFill="1" applyAlignment="1">
      <alignment horizontal="center"/>
    </xf>
    <xf numFmtId="0" fontId="1" fillId="6" borderId="0" xfId="1" applyFill="1" applyAlignment="1">
      <alignment horizontal="right"/>
    </xf>
    <xf numFmtId="0" fontId="1" fillId="6" borderId="0" xfId="1" applyFill="1" applyAlignment="1">
      <alignment horizontal="center"/>
    </xf>
    <xf numFmtId="0" fontId="14" fillId="6" borderId="0" xfId="1" applyFont="1" applyFill="1" applyAlignment="1"/>
    <xf numFmtId="0" fontId="15" fillId="6" borderId="0" xfId="1" applyFont="1" applyFill="1" applyAlignment="1"/>
    <xf numFmtId="0" fontId="16" fillId="6" borderId="0" xfId="1" applyFont="1" applyFill="1" applyAlignment="1"/>
  </cellXfs>
  <cellStyles count="2">
    <cellStyle name="Normal" xfId="0" builtinId="0"/>
    <cellStyle name="Normal 2" xfId="1" xr:uid="{D8150F47-DF92-4AA2-9EC5-8E08BE47C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'!$C$12:$C$14</c:f>
              <c:numCache>
                <c:formatCode>General</c:formatCode>
                <c:ptCount val="3"/>
                <c:pt idx="0">
                  <c:v>26</c:v>
                </c:pt>
                <c:pt idx="1">
                  <c:v>25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C-44B5-9147-7FAE0F084481}"/>
            </c:ext>
          </c:extLst>
        </c:ser>
        <c:ser>
          <c:idx val="1"/>
          <c:order val="1"/>
          <c:tx>
            <c:strRef>
              <c:f>'Gráfica '!$D$11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'!$D$12:$D$14</c:f>
              <c:numCache>
                <c:formatCode>General</c:formatCode>
                <c:ptCount val="3"/>
                <c:pt idx="0">
                  <c:v>11</c:v>
                </c:pt>
                <c:pt idx="1">
                  <c:v>17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C-44B5-9147-7FAE0F08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3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5.5999887982677014E-2"/>
              <c:y val="0.30344215044344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323850</xdr:rowOff>
    </xdr:from>
    <xdr:ext cx="6572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91E705AC-31A2-449A-A72D-73E80DCD06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50175"/>
        <a:stretch/>
      </xdr:blipFill>
      <xdr:spPr bwMode="auto">
        <a:xfrm>
          <a:off x="914400" y="704850"/>
          <a:ext cx="6572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69918</xdr:colOff>
      <xdr:row>5</xdr:row>
      <xdr:rowOff>98910</xdr:rowOff>
    </xdr:from>
    <xdr:to>
      <xdr:col>14</xdr:col>
      <xdr:colOff>230445</xdr:colOff>
      <xdr:row>44</xdr:row>
      <xdr:rowOff>46092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888720-552F-4950-AA8F-22B6B1317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692728</xdr:colOff>
      <xdr:row>0</xdr:row>
      <xdr:rowOff>151533</xdr:rowOff>
    </xdr:from>
    <xdr:ext cx="1043420" cy="1363807"/>
    <xdr:pic>
      <xdr:nvPicPr>
        <xdr:cNvPr id="3" name="Imagen 2">
          <a:extLst>
            <a:ext uri="{FF2B5EF4-FFF2-40B4-BE49-F238E27FC236}">
              <a16:creationId xmlns:a16="http://schemas.microsoft.com/office/drawing/2014/main" id="{EF38E4F7-229D-4CC3-82D6-AD6C5253899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54728" y="151533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Concentrado_Pl&#225;ticas%20Adolescentes_trimestre%20julio-sep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ticas Adolescentes"/>
      <sheetName val="Gráfica "/>
    </sheetNames>
    <sheetDataSet>
      <sheetData sheetId="0" refreshError="1"/>
      <sheetData sheetId="1">
        <row r="12">
          <cell r="C12" t="str">
            <v xml:space="preserve">mujeres </v>
          </cell>
          <cell r="D12" t="str">
            <v xml:space="preserve">hombres </v>
          </cell>
        </row>
        <row r="13">
          <cell r="B13" t="str">
            <v xml:space="preserve">julio </v>
          </cell>
          <cell r="C13">
            <v>3</v>
          </cell>
          <cell r="D13">
            <v>33</v>
          </cell>
        </row>
        <row r="14">
          <cell r="B14" t="str">
            <v xml:space="preserve">agosto </v>
          </cell>
          <cell r="C14">
            <v>7</v>
          </cell>
          <cell r="D14">
            <v>23</v>
          </cell>
        </row>
        <row r="15">
          <cell r="B15" t="str">
            <v xml:space="preserve">septiembre </v>
          </cell>
          <cell r="C15">
            <v>8</v>
          </cell>
          <cell r="D15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AFD4-D3F7-4C25-899D-8033472D368C}">
  <sheetPr>
    <tabColor rgb="FFBF9000"/>
    <pageSetUpPr fitToPage="1"/>
  </sheetPr>
  <dimension ref="A1:BH996"/>
  <sheetViews>
    <sheetView workbookViewId="0">
      <selection activeCell="D19" sqref="D19"/>
    </sheetView>
  </sheetViews>
  <sheetFormatPr baseColWidth="10" defaultColWidth="14.42578125" defaultRowHeight="15" customHeight="1" x14ac:dyDescent="0.25"/>
  <cols>
    <col min="1" max="1" width="11" style="3" customWidth="1"/>
    <col min="2" max="2" width="4.7109375" style="3" customWidth="1"/>
    <col min="3" max="3" width="12.85546875" style="3" customWidth="1"/>
    <col min="4" max="4" width="27.5703125" style="3" customWidth="1"/>
    <col min="5" max="5" width="5.85546875" style="31" customWidth="1"/>
    <col min="6" max="6" width="6.42578125" style="3" customWidth="1"/>
    <col min="7" max="18" width="3.7109375" style="3" customWidth="1"/>
    <col min="19" max="19" width="6.7109375" style="3" customWidth="1"/>
    <col min="20" max="20" width="6.28515625" style="3" customWidth="1"/>
    <col min="21" max="21" width="14.42578125" style="31"/>
    <col min="22" max="56" width="3.7109375" style="31" customWidth="1"/>
    <col min="57" max="60" width="14.42578125" style="31"/>
    <col min="61" max="16384" width="14.42578125" style="3"/>
  </cols>
  <sheetData>
    <row r="1" spans="1:20" x14ac:dyDescent="0.25">
      <c r="A1" s="1"/>
      <c r="B1" s="2"/>
      <c r="C1" s="2"/>
      <c r="D1" s="2"/>
      <c r="E1" s="1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"/>
      <c r="B2" s="1"/>
      <c r="C2" s="1"/>
      <c r="D2" s="1"/>
      <c r="E2" s="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6.25" x14ac:dyDescent="0.25">
      <c r="A3" s="1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3" customHeight="1" x14ac:dyDescent="0.25">
      <c r="A4" s="1"/>
      <c r="B4" s="4"/>
      <c r="C4" s="4"/>
      <c r="D4" s="4"/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customHeight="1" x14ac:dyDescent="0.25">
      <c r="A5" s="1"/>
      <c r="B5" s="5"/>
      <c r="C5" s="5"/>
      <c r="D5" s="5"/>
      <c r="E5" s="4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31.5" x14ac:dyDescent="0.25">
      <c r="A6" s="1"/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" customHeight="1" x14ac:dyDescent="0.25">
      <c r="A7" s="1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 s="1"/>
      <c r="B8" s="23" t="s">
        <v>2</v>
      </c>
      <c r="C8" s="23" t="s">
        <v>3</v>
      </c>
      <c r="D8" s="23" t="s">
        <v>4</v>
      </c>
      <c r="E8" s="23" t="s">
        <v>75</v>
      </c>
      <c r="F8" s="24"/>
      <c r="G8" s="25" t="s">
        <v>76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3" t="s">
        <v>5</v>
      </c>
      <c r="T8" s="24"/>
    </row>
    <row r="9" spans="1:20" ht="89.25" x14ac:dyDescent="0.25">
      <c r="A9" s="1"/>
      <c r="B9" s="24"/>
      <c r="C9" s="24"/>
      <c r="D9" s="24"/>
      <c r="E9" s="26" t="s">
        <v>6</v>
      </c>
      <c r="F9" s="26" t="s">
        <v>7</v>
      </c>
      <c r="G9" s="27" t="s">
        <v>8</v>
      </c>
      <c r="H9" s="27" t="s">
        <v>9</v>
      </c>
      <c r="I9" s="27" t="s">
        <v>10</v>
      </c>
      <c r="J9" s="27" t="s">
        <v>11</v>
      </c>
      <c r="K9" s="27" t="s">
        <v>12</v>
      </c>
      <c r="L9" s="27" t="s">
        <v>13</v>
      </c>
      <c r="M9" s="27" t="s">
        <v>14</v>
      </c>
      <c r="N9" s="27" t="s">
        <v>32</v>
      </c>
      <c r="O9" s="27" t="s">
        <v>33</v>
      </c>
      <c r="P9" s="27" t="s">
        <v>34</v>
      </c>
      <c r="Q9" s="27" t="s">
        <v>35</v>
      </c>
      <c r="R9" s="27" t="s">
        <v>74</v>
      </c>
      <c r="S9" s="28" t="s">
        <v>15</v>
      </c>
      <c r="T9" s="28" t="s">
        <v>16</v>
      </c>
    </row>
    <row r="10" spans="1:20" x14ac:dyDescent="0.25">
      <c r="A10" s="1"/>
      <c r="B10" s="16">
        <v>1</v>
      </c>
      <c r="C10" s="17" t="s">
        <v>77</v>
      </c>
      <c r="D10" s="6" t="s">
        <v>17</v>
      </c>
      <c r="E10" s="7"/>
      <c r="F10" s="7">
        <v>1</v>
      </c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</row>
    <row r="11" spans="1:20" x14ac:dyDescent="0.25">
      <c r="A11" s="1"/>
      <c r="B11" s="16">
        <f t="shared" ref="B11:B74" si="0">+B10+1</f>
        <v>2</v>
      </c>
      <c r="C11" s="17"/>
      <c r="D11" s="6" t="s">
        <v>18</v>
      </c>
      <c r="E11" s="7">
        <v>1</v>
      </c>
      <c r="F11" s="7"/>
      <c r="G11" s="7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</row>
    <row r="12" spans="1:20" x14ac:dyDescent="0.25">
      <c r="A12" s="1"/>
      <c r="B12" s="16">
        <f t="shared" si="0"/>
        <v>3</v>
      </c>
      <c r="C12" s="17"/>
      <c r="D12" s="6" t="s">
        <v>19</v>
      </c>
      <c r="E12" s="7">
        <v>1</v>
      </c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</row>
    <row r="13" spans="1:20" x14ac:dyDescent="0.25">
      <c r="A13" s="1"/>
      <c r="B13" s="16">
        <f t="shared" si="0"/>
        <v>4</v>
      </c>
      <c r="C13" s="17"/>
      <c r="D13" s="6" t="s">
        <v>20</v>
      </c>
      <c r="E13" s="7">
        <v>1</v>
      </c>
      <c r="F13" s="7"/>
      <c r="G13" s="7"/>
      <c r="H13" s="7"/>
      <c r="I13" s="7">
        <v>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</row>
    <row r="14" spans="1:20" x14ac:dyDescent="0.25">
      <c r="A14" s="9"/>
      <c r="B14" s="16">
        <f t="shared" si="0"/>
        <v>5</v>
      </c>
      <c r="C14" s="17"/>
      <c r="D14" s="6" t="s">
        <v>21</v>
      </c>
      <c r="E14" s="7">
        <v>1</v>
      </c>
      <c r="F14" s="7"/>
      <c r="G14" s="7"/>
      <c r="H14" s="7"/>
      <c r="I14" s="7">
        <v>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</row>
    <row r="15" spans="1:20" x14ac:dyDescent="0.25">
      <c r="A15" s="1"/>
      <c r="B15" s="16">
        <f t="shared" si="0"/>
        <v>6</v>
      </c>
      <c r="C15" s="17"/>
      <c r="D15" s="6" t="s">
        <v>22</v>
      </c>
      <c r="E15" s="7">
        <v>1</v>
      </c>
      <c r="F15" s="7"/>
      <c r="G15" s="7"/>
      <c r="H15" s="7"/>
      <c r="I15" s="7"/>
      <c r="J15" s="7"/>
      <c r="K15" s="7"/>
      <c r="L15" s="7">
        <v>1</v>
      </c>
      <c r="M15" s="7"/>
      <c r="N15" s="7"/>
      <c r="O15" s="7"/>
      <c r="P15" s="7"/>
      <c r="Q15" s="7"/>
      <c r="R15" s="7"/>
      <c r="S15" s="7"/>
      <c r="T15" s="7">
        <v>1</v>
      </c>
    </row>
    <row r="16" spans="1:20" x14ac:dyDescent="0.25">
      <c r="A16" s="1"/>
      <c r="B16" s="16">
        <f t="shared" si="0"/>
        <v>7</v>
      </c>
      <c r="C16" s="17"/>
      <c r="D16" s="6" t="s">
        <v>23</v>
      </c>
      <c r="E16" s="7"/>
      <c r="F16" s="7">
        <v>1</v>
      </c>
      <c r="G16" s="7"/>
      <c r="H16" s="7"/>
      <c r="I16" s="7"/>
      <c r="J16" s="7">
        <v>1</v>
      </c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</row>
    <row r="17" spans="1:20" x14ac:dyDescent="0.25">
      <c r="A17" s="1"/>
      <c r="B17" s="16">
        <f t="shared" si="0"/>
        <v>8</v>
      </c>
      <c r="C17" s="17"/>
      <c r="D17" s="6" t="s">
        <v>24</v>
      </c>
      <c r="E17" s="7">
        <v>1</v>
      </c>
      <c r="F17" s="7"/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>
        <v>1</v>
      </c>
      <c r="T17" s="7"/>
    </row>
    <row r="18" spans="1:20" x14ac:dyDescent="0.25">
      <c r="A18" s="1"/>
      <c r="B18" s="16">
        <f t="shared" si="0"/>
        <v>9</v>
      </c>
      <c r="C18" s="17"/>
      <c r="D18" s="6" t="s">
        <v>25</v>
      </c>
      <c r="E18" s="7">
        <v>1</v>
      </c>
      <c r="F18" s="7"/>
      <c r="G18" s="7"/>
      <c r="H18" s="7"/>
      <c r="I18" s="7"/>
      <c r="J18" s="7"/>
      <c r="K18" s="7"/>
      <c r="L18" s="7">
        <v>1</v>
      </c>
      <c r="M18" s="7"/>
      <c r="N18" s="7"/>
      <c r="O18" s="7"/>
      <c r="P18" s="7"/>
      <c r="Q18" s="7"/>
      <c r="R18" s="7"/>
      <c r="S18" s="7">
        <v>1</v>
      </c>
      <c r="T18" s="7"/>
    </row>
    <row r="19" spans="1:20" ht="15.75" customHeight="1" x14ac:dyDescent="0.25">
      <c r="A19" s="1"/>
      <c r="B19" s="16">
        <f t="shared" si="0"/>
        <v>10</v>
      </c>
      <c r="C19" s="17"/>
      <c r="D19" s="6" t="s">
        <v>26</v>
      </c>
      <c r="E19" s="7">
        <v>1</v>
      </c>
      <c r="F19" s="7"/>
      <c r="G19" s="7"/>
      <c r="H19" s="7"/>
      <c r="I19" s="7"/>
      <c r="J19" s="7"/>
      <c r="K19" s="7"/>
      <c r="L19" s="7"/>
      <c r="M19" s="7">
        <v>1</v>
      </c>
      <c r="N19" s="7"/>
      <c r="O19" s="7"/>
      <c r="P19" s="7"/>
      <c r="Q19" s="7"/>
      <c r="R19" s="7"/>
      <c r="S19" s="7"/>
      <c r="T19" s="7">
        <v>1</v>
      </c>
    </row>
    <row r="20" spans="1:20" ht="15.75" customHeight="1" x14ac:dyDescent="0.25">
      <c r="A20" s="1"/>
      <c r="B20" s="16">
        <f t="shared" si="0"/>
        <v>11</v>
      </c>
      <c r="C20" s="17"/>
      <c r="D20" s="6" t="s">
        <v>18</v>
      </c>
      <c r="E20" s="7">
        <v>1</v>
      </c>
      <c r="F20" s="7"/>
      <c r="G20" s="7">
        <v>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</row>
    <row r="21" spans="1:20" ht="15.75" customHeight="1" x14ac:dyDescent="0.25">
      <c r="A21" s="1"/>
      <c r="B21" s="16">
        <f t="shared" si="0"/>
        <v>12</v>
      </c>
      <c r="C21" s="17"/>
      <c r="D21" s="6" t="s">
        <v>27</v>
      </c>
      <c r="E21" s="7"/>
      <c r="F21" s="7">
        <v>1</v>
      </c>
      <c r="G21" s="7">
        <v>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</row>
    <row r="22" spans="1:20" ht="15.75" customHeight="1" x14ac:dyDescent="0.25">
      <c r="A22" s="1"/>
      <c r="B22" s="16">
        <f t="shared" si="0"/>
        <v>13</v>
      </c>
      <c r="C22" s="17"/>
      <c r="D22" s="6" t="s">
        <v>20</v>
      </c>
      <c r="E22" s="7">
        <v>1</v>
      </c>
      <c r="F22" s="7"/>
      <c r="G22" s="7"/>
      <c r="H22" s="7"/>
      <c r="I22" s="7">
        <v>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</row>
    <row r="23" spans="1:20" ht="15.75" customHeight="1" x14ac:dyDescent="0.25">
      <c r="A23" s="1"/>
      <c r="B23" s="16">
        <f t="shared" si="0"/>
        <v>14</v>
      </c>
      <c r="C23" s="17"/>
      <c r="D23" s="6" t="s">
        <v>21</v>
      </c>
      <c r="E23" s="7">
        <v>1</v>
      </c>
      <c r="F23" s="7"/>
      <c r="G23" s="7"/>
      <c r="H23" s="7"/>
      <c r="I23" s="7">
        <v>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</v>
      </c>
    </row>
    <row r="24" spans="1:20" ht="15.75" customHeight="1" x14ac:dyDescent="0.25">
      <c r="A24" s="1"/>
      <c r="B24" s="16">
        <f t="shared" si="0"/>
        <v>15</v>
      </c>
      <c r="C24" s="17"/>
      <c r="D24" s="6" t="s">
        <v>23</v>
      </c>
      <c r="E24" s="7"/>
      <c r="F24" s="7">
        <v>1</v>
      </c>
      <c r="G24" s="7"/>
      <c r="H24" s="7"/>
      <c r="I24" s="7"/>
      <c r="J24" s="7">
        <v>1</v>
      </c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</row>
    <row r="25" spans="1:20" ht="15.75" customHeight="1" x14ac:dyDescent="0.25">
      <c r="A25" s="1"/>
      <c r="B25" s="16">
        <f t="shared" si="0"/>
        <v>16</v>
      </c>
      <c r="C25" s="17"/>
      <c r="D25" s="6" t="s">
        <v>24</v>
      </c>
      <c r="E25" s="7">
        <v>1</v>
      </c>
      <c r="F25" s="7"/>
      <c r="G25" s="7"/>
      <c r="H25" s="7"/>
      <c r="I25" s="7"/>
      <c r="J25" s="7"/>
      <c r="K25" s="7">
        <v>1</v>
      </c>
      <c r="L25" s="7"/>
      <c r="M25" s="7"/>
      <c r="N25" s="7"/>
      <c r="O25" s="7"/>
      <c r="P25" s="7"/>
      <c r="Q25" s="7"/>
      <c r="R25" s="7"/>
      <c r="S25" s="7"/>
      <c r="T25" s="7">
        <v>1</v>
      </c>
    </row>
    <row r="26" spans="1:20" ht="15.75" customHeight="1" x14ac:dyDescent="0.25">
      <c r="A26" s="1"/>
      <c r="B26" s="16">
        <f t="shared" si="0"/>
        <v>17</v>
      </c>
      <c r="C26" s="17"/>
      <c r="D26" s="6" t="s">
        <v>28</v>
      </c>
      <c r="E26" s="7"/>
      <c r="F26" s="7">
        <v>1</v>
      </c>
      <c r="G26" s="7"/>
      <c r="H26" s="7"/>
      <c r="I26" s="7"/>
      <c r="J26" s="7"/>
      <c r="K26" s="7"/>
      <c r="L26" s="7"/>
      <c r="M26" s="7">
        <v>1</v>
      </c>
      <c r="N26" s="7"/>
      <c r="O26" s="7"/>
      <c r="P26" s="7"/>
      <c r="Q26" s="7"/>
      <c r="R26" s="7"/>
      <c r="S26" s="7"/>
      <c r="T26" s="7">
        <v>1</v>
      </c>
    </row>
    <row r="27" spans="1:20" ht="15.75" customHeight="1" x14ac:dyDescent="0.25">
      <c r="A27" s="1"/>
      <c r="B27" s="16">
        <f t="shared" si="0"/>
        <v>18</v>
      </c>
      <c r="C27" s="17"/>
      <c r="D27" s="6" t="s">
        <v>29</v>
      </c>
      <c r="E27" s="7">
        <v>1</v>
      </c>
      <c r="F27" s="7"/>
      <c r="G27" s="7"/>
      <c r="H27" s="7"/>
      <c r="I27" s="7"/>
      <c r="J27" s="7"/>
      <c r="K27" s="7"/>
      <c r="L27" s="7">
        <v>1</v>
      </c>
      <c r="M27" s="7"/>
      <c r="N27" s="7"/>
      <c r="O27" s="7"/>
      <c r="P27" s="7"/>
      <c r="Q27" s="7"/>
      <c r="R27" s="7"/>
      <c r="S27" s="7">
        <v>1</v>
      </c>
      <c r="T27" s="7"/>
    </row>
    <row r="28" spans="1:20" ht="15.75" customHeight="1" x14ac:dyDescent="0.25">
      <c r="A28" s="1"/>
      <c r="B28" s="16">
        <f t="shared" si="0"/>
        <v>19</v>
      </c>
      <c r="C28" s="17"/>
      <c r="D28" s="6" t="s">
        <v>25</v>
      </c>
      <c r="E28" s="7">
        <v>1</v>
      </c>
      <c r="F28" s="7"/>
      <c r="G28" s="7"/>
      <c r="H28" s="7"/>
      <c r="I28" s="7"/>
      <c r="J28" s="7"/>
      <c r="K28" s="7"/>
      <c r="L28" s="7">
        <v>1</v>
      </c>
      <c r="M28" s="7"/>
      <c r="N28" s="7"/>
      <c r="O28" s="7"/>
      <c r="P28" s="7"/>
      <c r="Q28" s="7"/>
      <c r="R28" s="7"/>
      <c r="S28" s="7"/>
      <c r="T28" s="7">
        <v>1</v>
      </c>
    </row>
    <row r="29" spans="1:20" ht="15.75" customHeight="1" x14ac:dyDescent="0.25">
      <c r="A29" s="1"/>
      <c r="B29" s="16">
        <f t="shared" si="0"/>
        <v>20</v>
      </c>
      <c r="C29" s="17"/>
      <c r="D29" s="6" t="s">
        <v>26</v>
      </c>
      <c r="E29" s="7">
        <v>1</v>
      </c>
      <c r="F29" s="7"/>
      <c r="G29" s="7"/>
      <c r="H29" s="7"/>
      <c r="I29" s="7"/>
      <c r="J29" s="7"/>
      <c r="K29" s="7"/>
      <c r="L29" s="7"/>
      <c r="M29" s="7">
        <v>1</v>
      </c>
      <c r="N29" s="7"/>
      <c r="O29" s="7"/>
      <c r="P29" s="7"/>
      <c r="Q29" s="7"/>
      <c r="R29" s="7"/>
      <c r="S29" s="7"/>
      <c r="T29" s="7">
        <v>1</v>
      </c>
    </row>
    <row r="30" spans="1:20" ht="15.75" customHeight="1" x14ac:dyDescent="0.25">
      <c r="A30" s="1"/>
      <c r="B30" s="16">
        <f t="shared" si="0"/>
        <v>21</v>
      </c>
      <c r="C30" s="17"/>
      <c r="D30" s="6" t="s">
        <v>17</v>
      </c>
      <c r="E30" s="7"/>
      <c r="F30" s="7">
        <v>1</v>
      </c>
      <c r="G30" s="7">
        <v>1</v>
      </c>
      <c r="H30" s="7"/>
      <c r="I30" s="7"/>
      <c r="J30" s="7"/>
      <c r="K30" s="7"/>
      <c r="L30" s="8"/>
      <c r="M30" s="8"/>
      <c r="N30" s="8"/>
      <c r="O30" s="8"/>
      <c r="P30" s="8"/>
      <c r="Q30" s="8"/>
      <c r="R30" s="8"/>
      <c r="S30" s="8"/>
      <c r="T30" s="8">
        <v>1</v>
      </c>
    </row>
    <row r="31" spans="1:20" ht="15.75" customHeight="1" x14ac:dyDescent="0.25">
      <c r="A31" s="1"/>
      <c r="B31" s="16">
        <f t="shared" si="0"/>
        <v>22</v>
      </c>
      <c r="C31" s="17"/>
      <c r="D31" s="6" t="s">
        <v>23</v>
      </c>
      <c r="E31" s="7"/>
      <c r="F31" s="7">
        <v>1</v>
      </c>
      <c r="G31" s="7"/>
      <c r="H31" s="7"/>
      <c r="I31" s="7"/>
      <c r="J31" s="7">
        <v>1</v>
      </c>
      <c r="K31" s="7"/>
      <c r="L31" s="8"/>
      <c r="M31" s="8"/>
      <c r="N31" s="8"/>
      <c r="O31" s="8"/>
      <c r="P31" s="8"/>
      <c r="Q31" s="8"/>
      <c r="R31" s="8"/>
      <c r="S31" s="8"/>
      <c r="T31" s="8">
        <v>1</v>
      </c>
    </row>
    <row r="32" spans="1:20" ht="15.75" customHeight="1" x14ac:dyDescent="0.25">
      <c r="A32" s="1"/>
      <c r="B32" s="16">
        <f t="shared" si="0"/>
        <v>23</v>
      </c>
      <c r="C32" s="17"/>
      <c r="D32" s="6" t="s">
        <v>24</v>
      </c>
      <c r="E32" s="7">
        <v>1</v>
      </c>
      <c r="F32" s="7"/>
      <c r="G32" s="7"/>
      <c r="H32" s="7"/>
      <c r="I32" s="7"/>
      <c r="J32" s="7"/>
      <c r="K32" s="7">
        <v>1</v>
      </c>
      <c r="L32" s="8"/>
      <c r="M32" s="8"/>
      <c r="N32" s="8"/>
      <c r="O32" s="8"/>
      <c r="P32" s="8"/>
      <c r="Q32" s="8"/>
      <c r="R32" s="8"/>
      <c r="S32" s="8"/>
      <c r="T32" s="8">
        <v>1</v>
      </c>
    </row>
    <row r="33" spans="1:20" ht="15.75" customHeight="1" x14ac:dyDescent="0.25">
      <c r="A33" s="1"/>
      <c r="B33" s="16">
        <f t="shared" si="0"/>
        <v>24</v>
      </c>
      <c r="C33" s="17"/>
      <c r="D33" s="6" t="s">
        <v>22</v>
      </c>
      <c r="E33" s="7">
        <v>1</v>
      </c>
      <c r="F33" s="7"/>
      <c r="G33" s="7"/>
      <c r="H33" s="7"/>
      <c r="I33" s="7"/>
      <c r="J33" s="7"/>
      <c r="K33" s="7"/>
      <c r="L33" s="7">
        <v>1</v>
      </c>
      <c r="M33" s="7"/>
      <c r="N33" s="7"/>
      <c r="O33" s="8"/>
      <c r="P33" s="8"/>
      <c r="Q33" s="8"/>
      <c r="R33" s="8"/>
      <c r="S33" s="8"/>
      <c r="T33" s="8">
        <v>1</v>
      </c>
    </row>
    <row r="34" spans="1:20" ht="15.75" customHeight="1" x14ac:dyDescent="0.25">
      <c r="A34" s="1"/>
      <c r="B34" s="16">
        <f t="shared" si="0"/>
        <v>25</v>
      </c>
      <c r="C34" s="17"/>
      <c r="D34" s="6" t="s">
        <v>18</v>
      </c>
      <c r="E34" s="7">
        <v>1</v>
      </c>
      <c r="F34" s="7"/>
      <c r="G34" s="7">
        <v>1</v>
      </c>
      <c r="H34" s="7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1</v>
      </c>
    </row>
    <row r="35" spans="1:20" ht="15.75" customHeight="1" x14ac:dyDescent="0.25">
      <c r="A35" s="1"/>
      <c r="B35" s="16">
        <f t="shared" si="0"/>
        <v>26</v>
      </c>
      <c r="C35" s="17"/>
      <c r="D35" s="6" t="s">
        <v>21</v>
      </c>
      <c r="E35" s="7">
        <v>1</v>
      </c>
      <c r="F35" s="7"/>
      <c r="G35" s="7"/>
      <c r="H35" s="7"/>
      <c r="I35" s="7">
        <v>1</v>
      </c>
      <c r="J35" s="7"/>
      <c r="K35" s="7"/>
      <c r="L35" s="7"/>
      <c r="M35" s="7"/>
      <c r="N35" s="8"/>
      <c r="O35" s="8"/>
      <c r="P35" s="8"/>
      <c r="Q35" s="8"/>
      <c r="R35" s="8"/>
      <c r="S35" s="8"/>
      <c r="T35" s="8">
        <v>1</v>
      </c>
    </row>
    <row r="36" spans="1:20" ht="15.75" customHeight="1" x14ac:dyDescent="0.25">
      <c r="A36" s="1"/>
      <c r="B36" s="16">
        <f t="shared" si="0"/>
        <v>27</v>
      </c>
      <c r="C36" s="17"/>
      <c r="D36" s="6" t="s">
        <v>20</v>
      </c>
      <c r="E36" s="7">
        <v>1</v>
      </c>
      <c r="F36" s="7"/>
      <c r="G36" s="7"/>
      <c r="H36" s="7"/>
      <c r="I36" s="7">
        <v>1</v>
      </c>
      <c r="J36" s="7"/>
      <c r="K36" s="7"/>
      <c r="L36" s="7"/>
      <c r="M36" s="7"/>
      <c r="N36" s="7"/>
      <c r="O36" s="7"/>
      <c r="P36" s="8"/>
      <c r="Q36" s="8"/>
      <c r="R36" s="8"/>
      <c r="S36" s="8"/>
      <c r="T36" s="8">
        <v>1</v>
      </c>
    </row>
    <row r="37" spans="1:20" ht="15.75" customHeight="1" x14ac:dyDescent="0.25">
      <c r="A37" s="1"/>
      <c r="B37" s="16">
        <f t="shared" si="0"/>
        <v>28</v>
      </c>
      <c r="C37" s="17"/>
      <c r="D37" s="6" t="s">
        <v>28</v>
      </c>
      <c r="E37" s="7"/>
      <c r="F37" s="7">
        <v>1</v>
      </c>
      <c r="G37" s="7"/>
      <c r="H37" s="7"/>
      <c r="I37" s="7"/>
      <c r="J37" s="7"/>
      <c r="K37" s="7"/>
      <c r="L37" s="7"/>
      <c r="M37" s="7">
        <v>1</v>
      </c>
      <c r="N37" s="8"/>
      <c r="O37" s="8"/>
      <c r="P37" s="8"/>
      <c r="Q37" s="8"/>
      <c r="R37" s="8"/>
      <c r="S37" s="8"/>
      <c r="T37" s="8">
        <v>1</v>
      </c>
    </row>
    <row r="38" spans="1:20" ht="15.75" customHeight="1" x14ac:dyDescent="0.25">
      <c r="A38" s="1"/>
      <c r="B38" s="16">
        <f t="shared" si="0"/>
        <v>29</v>
      </c>
      <c r="C38" s="17"/>
      <c r="D38" s="6" t="s">
        <v>25</v>
      </c>
      <c r="E38" s="7">
        <v>1</v>
      </c>
      <c r="F38" s="7"/>
      <c r="G38" s="7"/>
      <c r="H38" s="7"/>
      <c r="I38" s="7"/>
      <c r="J38" s="7"/>
      <c r="K38" s="7"/>
      <c r="L38" s="7">
        <v>1</v>
      </c>
      <c r="M38" s="8"/>
      <c r="N38" s="8"/>
      <c r="O38" s="8"/>
      <c r="P38" s="8"/>
      <c r="Q38" s="8"/>
      <c r="R38" s="8"/>
      <c r="S38" s="8"/>
      <c r="T38" s="8">
        <v>1</v>
      </c>
    </row>
    <row r="39" spans="1:20" ht="15.75" customHeight="1" x14ac:dyDescent="0.25">
      <c r="A39" s="1"/>
      <c r="B39" s="16">
        <f t="shared" si="0"/>
        <v>30</v>
      </c>
      <c r="C39" s="17"/>
      <c r="D39" s="6" t="s">
        <v>27</v>
      </c>
      <c r="E39" s="7"/>
      <c r="F39" s="7">
        <v>1</v>
      </c>
      <c r="G39" s="7">
        <v>1</v>
      </c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v>1</v>
      </c>
    </row>
    <row r="40" spans="1:20" ht="15.75" customHeight="1" x14ac:dyDescent="0.25">
      <c r="A40" s="1"/>
      <c r="B40" s="16">
        <f t="shared" si="0"/>
        <v>31</v>
      </c>
      <c r="C40" s="17"/>
      <c r="D40" s="6" t="s">
        <v>24</v>
      </c>
      <c r="E40" s="7">
        <v>1</v>
      </c>
      <c r="F40" s="7"/>
      <c r="G40" s="7"/>
      <c r="H40" s="7"/>
      <c r="I40" s="7"/>
      <c r="J40" s="7"/>
      <c r="K40" s="7">
        <v>1</v>
      </c>
      <c r="L40" s="8"/>
      <c r="M40" s="8"/>
      <c r="N40" s="8"/>
      <c r="O40" s="8"/>
      <c r="P40" s="8"/>
      <c r="Q40" s="8"/>
      <c r="R40" s="8"/>
      <c r="S40" s="8"/>
      <c r="T40" s="8">
        <v>1</v>
      </c>
    </row>
    <row r="41" spans="1:20" ht="15.75" customHeight="1" x14ac:dyDescent="0.25">
      <c r="A41" s="1"/>
      <c r="B41" s="16">
        <f t="shared" si="0"/>
        <v>32</v>
      </c>
      <c r="C41" s="17"/>
      <c r="D41" s="6" t="s">
        <v>18</v>
      </c>
      <c r="E41" s="7">
        <v>1</v>
      </c>
      <c r="F41" s="7"/>
      <c r="G41" s="7">
        <v>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v>1</v>
      </c>
    </row>
    <row r="42" spans="1:20" ht="15.75" customHeight="1" x14ac:dyDescent="0.25">
      <c r="A42" s="1"/>
      <c r="B42" s="16">
        <f t="shared" si="0"/>
        <v>33</v>
      </c>
      <c r="C42" s="17"/>
      <c r="D42" s="6" t="s">
        <v>28</v>
      </c>
      <c r="E42" s="7"/>
      <c r="F42" s="7">
        <v>1</v>
      </c>
      <c r="G42" s="7"/>
      <c r="H42" s="7"/>
      <c r="I42" s="7"/>
      <c r="J42" s="7"/>
      <c r="K42" s="7"/>
      <c r="L42" s="7"/>
      <c r="M42" s="7">
        <v>1</v>
      </c>
      <c r="N42" s="8"/>
      <c r="O42" s="8"/>
      <c r="P42" s="8"/>
      <c r="Q42" s="8"/>
      <c r="R42" s="8"/>
      <c r="S42" s="8"/>
      <c r="T42" s="8">
        <v>1</v>
      </c>
    </row>
    <row r="43" spans="1:20" ht="15.75" customHeight="1" x14ac:dyDescent="0.25">
      <c r="A43" s="1"/>
      <c r="B43" s="16">
        <f t="shared" si="0"/>
        <v>34</v>
      </c>
      <c r="C43" s="17"/>
      <c r="D43" s="6" t="s">
        <v>20</v>
      </c>
      <c r="E43" s="7">
        <v>1</v>
      </c>
      <c r="F43" s="7"/>
      <c r="G43" s="7"/>
      <c r="H43" s="7"/>
      <c r="I43" s="7">
        <v>1</v>
      </c>
      <c r="J43" s="7"/>
      <c r="K43" s="7"/>
      <c r="L43" s="7"/>
      <c r="M43" s="7"/>
      <c r="N43" s="7"/>
      <c r="O43" s="7"/>
      <c r="P43" s="8"/>
      <c r="Q43" s="8"/>
      <c r="R43" s="8"/>
      <c r="S43" s="8"/>
      <c r="T43" s="8">
        <v>1</v>
      </c>
    </row>
    <row r="44" spans="1:20" ht="15.75" customHeight="1" x14ac:dyDescent="0.25">
      <c r="A44" s="1"/>
      <c r="B44" s="16">
        <f t="shared" si="0"/>
        <v>35</v>
      </c>
      <c r="C44" s="17"/>
      <c r="D44" s="6" t="s">
        <v>21</v>
      </c>
      <c r="E44" s="7">
        <v>1</v>
      </c>
      <c r="F44" s="7"/>
      <c r="G44" s="7"/>
      <c r="H44" s="7"/>
      <c r="I44" s="7">
        <v>1</v>
      </c>
      <c r="J44" s="7"/>
      <c r="K44" s="7"/>
      <c r="L44" s="7"/>
      <c r="M44" s="7"/>
      <c r="N44" s="7"/>
      <c r="O44" s="7"/>
      <c r="P44" s="8"/>
      <c r="Q44" s="8"/>
      <c r="R44" s="8"/>
      <c r="S44" s="8"/>
      <c r="T44" s="8">
        <v>1</v>
      </c>
    </row>
    <row r="45" spans="1:20" ht="15.75" customHeight="1" x14ac:dyDescent="0.25">
      <c r="A45" s="1"/>
      <c r="B45" s="16">
        <f t="shared" si="0"/>
        <v>36</v>
      </c>
      <c r="C45" s="17"/>
      <c r="D45" s="18" t="s">
        <v>30</v>
      </c>
      <c r="E45" s="42"/>
      <c r="F45" s="8">
        <v>1</v>
      </c>
      <c r="G45" s="8"/>
      <c r="H45" s="8"/>
      <c r="I45" s="8"/>
      <c r="J45" s="8"/>
      <c r="K45" s="8"/>
      <c r="L45" s="8"/>
      <c r="M45" s="8">
        <v>1</v>
      </c>
      <c r="N45" s="8"/>
      <c r="O45" s="8"/>
      <c r="P45" s="8"/>
      <c r="Q45" s="8"/>
      <c r="R45" s="8"/>
      <c r="S45" s="8">
        <v>1</v>
      </c>
      <c r="T45" s="8"/>
    </row>
    <row r="46" spans="1:20" ht="15.75" customHeight="1" x14ac:dyDescent="0.25">
      <c r="A46" s="1"/>
      <c r="B46" s="16">
        <f t="shared" si="0"/>
        <v>37</v>
      </c>
      <c r="C46" s="17"/>
      <c r="D46" s="18" t="s">
        <v>31</v>
      </c>
      <c r="E46" s="42">
        <v>1</v>
      </c>
      <c r="F46" s="8"/>
      <c r="G46" s="8"/>
      <c r="H46" s="8"/>
      <c r="I46" s="8"/>
      <c r="J46" s="8"/>
      <c r="K46" s="8"/>
      <c r="L46" s="8"/>
      <c r="M46" s="8"/>
      <c r="N46" s="8">
        <v>1</v>
      </c>
      <c r="O46" s="8"/>
      <c r="P46" s="8"/>
      <c r="Q46" s="8"/>
      <c r="R46" s="8"/>
      <c r="S46" s="8"/>
      <c r="T46" s="8">
        <v>1</v>
      </c>
    </row>
    <row r="47" spans="1:20" x14ac:dyDescent="0.25">
      <c r="A47" s="1"/>
      <c r="B47" s="16">
        <f t="shared" si="0"/>
        <v>38</v>
      </c>
      <c r="C47" s="17" t="s">
        <v>78</v>
      </c>
      <c r="D47" s="6" t="s">
        <v>36</v>
      </c>
      <c r="E47" s="7">
        <v>1</v>
      </c>
      <c r="F47" s="7"/>
      <c r="G47" s="7"/>
      <c r="H47" s="19"/>
      <c r="I47" s="7">
        <v>1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1</v>
      </c>
    </row>
    <row r="48" spans="1:20" x14ac:dyDescent="0.25">
      <c r="A48" s="1"/>
      <c r="B48" s="16">
        <f t="shared" si="0"/>
        <v>39</v>
      </c>
      <c r="C48" s="17"/>
      <c r="D48" s="6" t="s">
        <v>37</v>
      </c>
      <c r="E48" s="7">
        <v>1</v>
      </c>
      <c r="F48" s="7"/>
      <c r="G48" s="7"/>
      <c r="H48" s="19"/>
      <c r="I48" s="7">
        <v>1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1</v>
      </c>
    </row>
    <row r="49" spans="1:20" x14ac:dyDescent="0.25">
      <c r="A49" s="1"/>
      <c r="B49" s="16">
        <f t="shared" si="0"/>
        <v>40</v>
      </c>
      <c r="C49" s="17"/>
      <c r="D49" s="6" t="s">
        <v>38</v>
      </c>
      <c r="E49" s="7">
        <v>1</v>
      </c>
      <c r="F49" s="7"/>
      <c r="G49" s="7">
        <v>1</v>
      </c>
      <c r="H49" s="19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v>1</v>
      </c>
    </row>
    <row r="50" spans="1:20" x14ac:dyDescent="0.25">
      <c r="A50" s="1"/>
      <c r="B50" s="16">
        <f t="shared" si="0"/>
        <v>41</v>
      </c>
      <c r="C50" s="17"/>
      <c r="D50" s="6" t="s">
        <v>39</v>
      </c>
      <c r="E50" s="7"/>
      <c r="F50" s="7">
        <v>1</v>
      </c>
      <c r="G50" s="7">
        <v>1</v>
      </c>
      <c r="H50" s="19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1</v>
      </c>
    </row>
    <row r="51" spans="1:20" x14ac:dyDescent="0.25">
      <c r="A51" s="9"/>
      <c r="B51" s="16">
        <f t="shared" si="0"/>
        <v>42</v>
      </c>
      <c r="C51" s="17"/>
      <c r="D51" s="6" t="s">
        <v>40</v>
      </c>
      <c r="E51" s="7"/>
      <c r="F51" s="7">
        <v>1</v>
      </c>
      <c r="G51" s="7"/>
      <c r="H51" s="19"/>
      <c r="I51" s="7"/>
      <c r="J51" s="7">
        <v>1</v>
      </c>
      <c r="K51" s="7"/>
      <c r="L51" s="7"/>
      <c r="M51" s="7"/>
      <c r="N51" s="7"/>
      <c r="O51" s="7"/>
      <c r="P51" s="7"/>
      <c r="Q51" s="7"/>
      <c r="R51" s="7"/>
      <c r="S51" s="7"/>
      <c r="T51" s="7">
        <v>1</v>
      </c>
    </row>
    <row r="52" spans="1:20" x14ac:dyDescent="0.25">
      <c r="A52" s="1"/>
      <c r="B52" s="16">
        <f t="shared" si="0"/>
        <v>43</v>
      </c>
      <c r="C52" s="17"/>
      <c r="D52" s="6" t="s">
        <v>41</v>
      </c>
      <c r="E52" s="7">
        <v>1</v>
      </c>
      <c r="F52" s="7"/>
      <c r="G52" s="7"/>
      <c r="H52" s="19"/>
      <c r="I52" s="7"/>
      <c r="J52" s="7"/>
      <c r="K52" s="7"/>
      <c r="L52" s="7"/>
      <c r="M52" s="7">
        <v>1</v>
      </c>
      <c r="N52" s="7"/>
      <c r="O52" s="7"/>
      <c r="P52" s="7"/>
      <c r="Q52" s="7"/>
      <c r="R52" s="7"/>
      <c r="S52" s="7"/>
      <c r="T52" s="7">
        <v>1</v>
      </c>
    </row>
    <row r="53" spans="1:20" x14ac:dyDescent="0.25">
      <c r="A53" s="1"/>
      <c r="B53" s="16">
        <f t="shared" si="0"/>
        <v>44</v>
      </c>
      <c r="C53" s="17"/>
      <c r="D53" s="6" t="s">
        <v>42</v>
      </c>
      <c r="E53" s="7">
        <v>1</v>
      </c>
      <c r="F53" s="7"/>
      <c r="G53" s="7"/>
      <c r="H53" s="19"/>
      <c r="I53" s="7"/>
      <c r="J53" s="7"/>
      <c r="K53" s="7"/>
      <c r="L53" s="7">
        <v>1</v>
      </c>
      <c r="M53" s="7"/>
      <c r="N53" s="7"/>
      <c r="O53" s="7"/>
      <c r="P53" s="7"/>
      <c r="Q53" s="7"/>
      <c r="R53" s="7"/>
      <c r="S53" s="7"/>
      <c r="T53" s="7">
        <v>1</v>
      </c>
    </row>
    <row r="54" spans="1:20" x14ac:dyDescent="0.25">
      <c r="A54" s="1"/>
      <c r="B54" s="16">
        <f t="shared" si="0"/>
        <v>45</v>
      </c>
      <c r="C54" s="17"/>
      <c r="D54" s="6" t="s">
        <v>43</v>
      </c>
      <c r="E54" s="7"/>
      <c r="F54" s="7">
        <v>1</v>
      </c>
      <c r="G54" s="7"/>
      <c r="H54" s="19"/>
      <c r="I54" s="7"/>
      <c r="J54" s="7"/>
      <c r="K54" s="7"/>
      <c r="L54" s="7">
        <v>1</v>
      </c>
      <c r="M54" s="7"/>
      <c r="N54" s="7"/>
      <c r="O54" s="7"/>
      <c r="P54" s="7"/>
      <c r="Q54" s="7"/>
      <c r="R54" s="7"/>
      <c r="S54" s="7"/>
      <c r="T54" s="7">
        <v>1</v>
      </c>
    </row>
    <row r="55" spans="1:20" x14ac:dyDescent="0.25">
      <c r="A55" s="1"/>
      <c r="B55" s="16">
        <f t="shared" si="0"/>
        <v>46</v>
      </c>
      <c r="C55" s="17"/>
      <c r="D55" s="6" t="s">
        <v>44</v>
      </c>
      <c r="E55" s="7">
        <v>1</v>
      </c>
      <c r="F55" s="7"/>
      <c r="G55" s="7"/>
      <c r="H55" s="19"/>
      <c r="I55" s="7"/>
      <c r="J55" s="7"/>
      <c r="K55" s="7">
        <v>1</v>
      </c>
      <c r="L55" s="7"/>
      <c r="M55" s="7"/>
      <c r="N55" s="7"/>
      <c r="O55" s="7"/>
      <c r="P55" s="7"/>
      <c r="Q55" s="7"/>
      <c r="R55" s="7"/>
      <c r="S55" s="7"/>
      <c r="T55" s="7">
        <v>1</v>
      </c>
    </row>
    <row r="56" spans="1:20" ht="15.75" customHeight="1" x14ac:dyDescent="0.25">
      <c r="A56" s="1"/>
      <c r="B56" s="16">
        <f t="shared" si="0"/>
        <v>47</v>
      </c>
      <c r="C56" s="17"/>
      <c r="D56" s="6" t="s">
        <v>45</v>
      </c>
      <c r="E56" s="7"/>
      <c r="F56" s="7">
        <v>1</v>
      </c>
      <c r="G56" s="7"/>
      <c r="H56" s="19"/>
      <c r="I56" s="7"/>
      <c r="J56" s="7"/>
      <c r="K56" s="7"/>
      <c r="L56" s="7"/>
      <c r="M56" s="7">
        <v>1</v>
      </c>
      <c r="N56" s="7"/>
      <c r="O56" s="7"/>
      <c r="P56" s="7"/>
      <c r="Q56" s="7"/>
      <c r="R56" s="7"/>
      <c r="S56" s="7"/>
      <c r="T56" s="7">
        <v>1</v>
      </c>
    </row>
    <row r="57" spans="1:20" ht="15.75" customHeight="1" x14ac:dyDescent="0.25">
      <c r="A57" s="1"/>
      <c r="B57" s="16">
        <f t="shared" si="0"/>
        <v>48</v>
      </c>
      <c r="C57" s="17"/>
      <c r="D57" s="6" t="s">
        <v>46</v>
      </c>
      <c r="E57" s="7">
        <v>1</v>
      </c>
      <c r="F57" s="7"/>
      <c r="G57" s="7"/>
      <c r="H57" s="19"/>
      <c r="I57" s="7"/>
      <c r="J57" s="7"/>
      <c r="K57" s="7"/>
      <c r="L57" s="7">
        <v>1</v>
      </c>
      <c r="M57" s="7"/>
      <c r="N57" s="7"/>
      <c r="O57" s="7"/>
      <c r="P57" s="7"/>
      <c r="Q57" s="7"/>
      <c r="R57" s="7"/>
      <c r="S57" s="7"/>
      <c r="T57" s="7">
        <v>1</v>
      </c>
    </row>
    <row r="58" spans="1:20" ht="15.75" customHeight="1" x14ac:dyDescent="0.25">
      <c r="A58" s="1"/>
      <c r="B58" s="16">
        <f t="shared" si="0"/>
        <v>49</v>
      </c>
      <c r="C58" s="17"/>
      <c r="D58" s="6" t="s">
        <v>47</v>
      </c>
      <c r="E58" s="7">
        <v>1</v>
      </c>
      <c r="F58" s="7"/>
      <c r="G58" s="7"/>
      <c r="H58" s="19"/>
      <c r="I58" s="7"/>
      <c r="J58" s="7"/>
      <c r="K58" s="7"/>
      <c r="L58" s="7">
        <v>1</v>
      </c>
      <c r="M58" s="7"/>
      <c r="N58" s="7"/>
      <c r="O58" s="7"/>
      <c r="P58" s="7"/>
      <c r="Q58" s="7"/>
      <c r="R58" s="7"/>
      <c r="S58" s="7"/>
      <c r="T58" s="7">
        <v>1</v>
      </c>
    </row>
    <row r="59" spans="1:20" ht="15.75" customHeight="1" x14ac:dyDescent="0.25">
      <c r="A59" s="1"/>
      <c r="B59" s="16">
        <f t="shared" si="0"/>
        <v>50</v>
      </c>
      <c r="C59" s="17"/>
      <c r="D59" s="6" t="s">
        <v>48</v>
      </c>
      <c r="E59" s="7">
        <v>1</v>
      </c>
      <c r="F59" s="7"/>
      <c r="G59" s="7"/>
      <c r="H59" s="19"/>
      <c r="I59" s="7"/>
      <c r="J59" s="7"/>
      <c r="K59" s="7"/>
      <c r="L59" s="7"/>
      <c r="M59" s="7"/>
      <c r="N59" s="7">
        <v>1</v>
      </c>
      <c r="O59" s="7"/>
      <c r="P59" s="7"/>
      <c r="Q59" s="7"/>
      <c r="R59" s="7"/>
      <c r="S59" s="7"/>
      <c r="T59" s="7">
        <v>1</v>
      </c>
    </row>
    <row r="60" spans="1:20" ht="15.75" customHeight="1" x14ac:dyDescent="0.25">
      <c r="A60" s="1"/>
      <c r="B60" s="16">
        <f t="shared" si="0"/>
        <v>51</v>
      </c>
      <c r="C60" s="17"/>
      <c r="D60" s="6" t="s">
        <v>49</v>
      </c>
      <c r="E60" s="7">
        <v>1</v>
      </c>
      <c r="F60" s="7"/>
      <c r="G60" s="7"/>
      <c r="H60" s="19"/>
      <c r="I60" s="7"/>
      <c r="J60" s="7"/>
      <c r="K60" s="7"/>
      <c r="L60" s="7"/>
      <c r="M60" s="7"/>
      <c r="N60" s="7"/>
      <c r="O60" s="7">
        <v>1</v>
      </c>
      <c r="P60" s="7"/>
      <c r="Q60" s="7"/>
      <c r="R60" s="7"/>
      <c r="S60" s="7"/>
      <c r="T60" s="7">
        <v>1</v>
      </c>
    </row>
    <row r="61" spans="1:20" ht="15.75" customHeight="1" x14ac:dyDescent="0.25">
      <c r="A61" s="1"/>
      <c r="B61" s="16">
        <f t="shared" si="0"/>
        <v>52</v>
      </c>
      <c r="C61" s="17"/>
      <c r="D61" s="6" t="s">
        <v>50</v>
      </c>
      <c r="E61" s="7"/>
      <c r="F61" s="7">
        <v>1</v>
      </c>
      <c r="G61" s="7"/>
      <c r="H61" s="19"/>
      <c r="I61" s="7"/>
      <c r="J61" s="7"/>
      <c r="K61" s="7"/>
      <c r="L61" s="7"/>
      <c r="M61" s="7">
        <v>1</v>
      </c>
      <c r="N61" s="7"/>
      <c r="O61" s="7"/>
      <c r="P61" s="7"/>
      <c r="Q61" s="7"/>
      <c r="R61" s="7"/>
      <c r="S61" s="7"/>
      <c r="T61" s="7">
        <v>1</v>
      </c>
    </row>
    <row r="62" spans="1:20" ht="15.75" customHeight="1" x14ac:dyDescent="0.25">
      <c r="A62" s="1"/>
      <c r="B62" s="16">
        <f t="shared" si="0"/>
        <v>53</v>
      </c>
      <c r="C62" s="17"/>
      <c r="D62" s="6" t="s">
        <v>43</v>
      </c>
      <c r="E62" s="7"/>
      <c r="F62" s="7">
        <v>1</v>
      </c>
      <c r="G62" s="7"/>
      <c r="H62" s="19"/>
      <c r="I62" s="7"/>
      <c r="J62" s="7"/>
      <c r="K62" s="7"/>
      <c r="L62" s="7">
        <v>1</v>
      </c>
      <c r="M62" s="7"/>
      <c r="N62" s="7"/>
      <c r="O62" s="7"/>
      <c r="P62" s="7"/>
      <c r="Q62" s="7"/>
      <c r="R62" s="7"/>
      <c r="S62" s="7"/>
      <c r="T62" s="7">
        <v>1</v>
      </c>
    </row>
    <row r="63" spans="1:20" ht="15.75" customHeight="1" x14ac:dyDescent="0.25">
      <c r="A63" s="1"/>
      <c r="B63" s="16">
        <f t="shared" si="0"/>
        <v>54</v>
      </c>
      <c r="C63" s="17"/>
      <c r="D63" s="6" t="s">
        <v>42</v>
      </c>
      <c r="E63" s="7"/>
      <c r="F63" s="7">
        <v>1</v>
      </c>
      <c r="G63" s="7"/>
      <c r="H63" s="19"/>
      <c r="I63" s="7"/>
      <c r="J63" s="7"/>
      <c r="K63" s="7"/>
      <c r="L63" s="7">
        <v>1</v>
      </c>
      <c r="M63" s="7"/>
      <c r="N63" s="7"/>
      <c r="O63" s="7"/>
      <c r="P63" s="7"/>
      <c r="Q63" s="7"/>
      <c r="R63" s="7"/>
      <c r="S63" s="7"/>
      <c r="T63" s="7">
        <v>1</v>
      </c>
    </row>
    <row r="64" spans="1:20" ht="15.75" customHeight="1" x14ac:dyDescent="0.25">
      <c r="A64" s="1"/>
      <c r="B64" s="16">
        <f t="shared" si="0"/>
        <v>55</v>
      </c>
      <c r="C64" s="17"/>
      <c r="D64" s="6" t="s">
        <v>39</v>
      </c>
      <c r="E64" s="7"/>
      <c r="F64" s="7">
        <v>1</v>
      </c>
      <c r="G64" s="7">
        <v>1</v>
      </c>
      <c r="H64" s="19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v>1</v>
      </c>
    </row>
    <row r="65" spans="1:20" ht="15.75" customHeight="1" x14ac:dyDescent="0.25">
      <c r="A65" s="1"/>
      <c r="B65" s="16">
        <f t="shared" si="0"/>
        <v>56</v>
      </c>
      <c r="C65" s="17"/>
      <c r="D65" s="6" t="s">
        <v>38</v>
      </c>
      <c r="E65" s="7">
        <v>1</v>
      </c>
      <c r="F65" s="7"/>
      <c r="G65" s="7">
        <v>1</v>
      </c>
      <c r="H65" s="1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v>1</v>
      </c>
    </row>
    <row r="66" spans="1:20" ht="15.75" customHeight="1" x14ac:dyDescent="0.25">
      <c r="A66" s="1"/>
      <c r="B66" s="16">
        <f t="shared" si="0"/>
        <v>57</v>
      </c>
      <c r="C66" s="17"/>
      <c r="D66" s="6" t="s">
        <v>41</v>
      </c>
      <c r="E66" s="7">
        <v>1</v>
      </c>
      <c r="F66" s="7"/>
      <c r="G66" s="7"/>
      <c r="H66" s="19"/>
      <c r="I66" s="7"/>
      <c r="J66" s="7"/>
      <c r="K66" s="7"/>
      <c r="L66" s="7"/>
      <c r="M66" s="7">
        <v>1</v>
      </c>
      <c r="N66" s="7"/>
      <c r="O66" s="7"/>
      <c r="P66" s="7"/>
      <c r="Q66" s="7"/>
      <c r="R66" s="7"/>
      <c r="S66" s="7"/>
      <c r="T66" s="7">
        <v>1</v>
      </c>
    </row>
    <row r="67" spans="1:20" ht="15.75" customHeight="1" x14ac:dyDescent="0.25">
      <c r="A67" s="1"/>
      <c r="B67" s="16">
        <f t="shared" si="0"/>
        <v>58</v>
      </c>
      <c r="C67" s="17"/>
      <c r="D67" s="6" t="s">
        <v>45</v>
      </c>
      <c r="E67" s="7"/>
      <c r="F67" s="7">
        <v>1</v>
      </c>
      <c r="G67" s="7"/>
      <c r="H67" s="19"/>
      <c r="I67" s="7"/>
      <c r="J67" s="7"/>
      <c r="K67" s="8"/>
      <c r="L67" s="7"/>
      <c r="M67" s="7">
        <v>1</v>
      </c>
      <c r="N67" s="8"/>
      <c r="O67" s="8"/>
      <c r="P67" s="8"/>
      <c r="Q67" s="8"/>
      <c r="R67" s="8"/>
      <c r="S67" s="8"/>
      <c r="T67" s="8">
        <v>1</v>
      </c>
    </row>
    <row r="68" spans="1:20" ht="15.75" customHeight="1" x14ac:dyDescent="0.25">
      <c r="A68" s="1"/>
      <c r="B68" s="16">
        <f t="shared" si="0"/>
        <v>59</v>
      </c>
      <c r="C68" s="17"/>
      <c r="D68" s="6" t="s">
        <v>51</v>
      </c>
      <c r="E68" s="7">
        <v>1</v>
      </c>
      <c r="F68" s="7"/>
      <c r="G68" s="7"/>
      <c r="H68" s="19"/>
      <c r="I68" s="7"/>
      <c r="J68" s="7"/>
      <c r="K68" s="8">
        <v>1</v>
      </c>
      <c r="L68" s="7"/>
      <c r="M68" s="7"/>
      <c r="N68" s="8"/>
      <c r="O68" s="8"/>
      <c r="P68" s="8"/>
      <c r="Q68" s="8"/>
      <c r="R68" s="8"/>
      <c r="S68" s="8"/>
      <c r="T68" s="8">
        <v>1</v>
      </c>
    </row>
    <row r="69" spans="1:20" ht="15.75" customHeight="1" x14ac:dyDescent="0.25">
      <c r="A69" s="1"/>
      <c r="B69" s="16">
        <f t="shared" si="0"/>
        <v>60</v>
      </c>
      <c r="C69" s="17"/>
      <c r="D69" s="6" t="s">
        <v>52</v>
      </c>
      <c r="E69" s="7">
        <v>1</v>
      </c>
      <c r="F69" s="7"/>
      <c r="G69" s="7"/>
      <c r="H69" s="19"/>
      <c r="I69" s="7"/>
      <c r="J69" s="7"/>
      <c r="K69" s="8"/>
      <c r="L69" s="7"/>
      <c r="M69" s="7"/>
      <c r="N69" s="8"/>
      <c r="O69" s="8"/>
      <c r="P69" s="8">
        <v>1</v>
      </c>
      <c r="Q69" s="8"/>
      <c r="R69" s="8"/>
      <c r="S69" s="8">
        <v>1</v>
      </c>
      <c r="T69" s="8"/>
    </row>
    <row r="70" spans="1:20" ht="15.75" customHeight="1" x14ac:dyDescent="0.25">
      <c r="A70" s="1"/>
      <c r="B70" s="16">
        <f t="shared" si="0"/>
        <v>61</v>
      </c>
      <c r="C70" s="17"/>
      <c r="D70" s="6" t="s">
        <v>53</v>
      </c>
      <c r="E70" s="7"/>
      <c r="F70" s="7">
        <v>1</v>
      </c>
      <c r="G70" s="7"/>
      <c r="H70" s="19"/>
      <c r="I70" s="7"/>
      <c r="J70" s="7"/>
      <c r="K70" s="7"/>
      <c r="L70" s="7"/>
      <c r="M70" s="7"/>
      <c r="N70" s="7"/>
      <c r="O70" s="7"/>
      <c r="P70" s="8">
        <v>1</v>
      </c>
      <c r="Q70" s="8"/>
      <c r="R70" s="8"/>
      <c r="S70" s="8">
        <v>1</v>
      </c>
      <c r="T70" s="8"/>
    </row>
    <row r="71" spans="1:20" ht="15.75" customHeight="1" x14ac:dyDescent="0.25">
      <c r="A71" s="1"/>
      <c r="B71" s="16">
        <f t="shared" si="0"/>
        <v>62</v>
      </c>
      <c r="C71" s="17"/>
      <c r="D71" s="6" t="s">
        <v>49</v>
      </c>
      <c r="E71" s="7">
        <v>1</v>
      </c>
      <c r="F71" s="7"/>
      <c r="G71" s="7"/>
      <c r="H71" s="19"/>
      <c r="I71" s="7"/>
      <c r="J71" s="8"/>
      <c r="K71" s="8"/>
      <c r="L71" s="8"/>
      <c r="M71" s="7"/>
      <c r="N71" s="8"/>
      <c r="O71" s="8">
        <v>1</v>
      </c>
      <c r="P71" s="8"/>
      <c r="Q71" s="8"/>
      <c r="R71" s="8"/>
      <c r="S71" s="8"/>
      <c r="T71" s="8">
        <v>1</v>
      </c>
    </row>
    <row r="72" spans="1:20" ht="15.75" customHeight="1" x14ac:dyDescent="0.25">
      <c r="A72" s="1"/>
      <c r="B72" s="16">
        <f t="shared" si="0"/>
        <v>63</v>
      </c>
      <c r="C72" s="17"/>
      <c r="D72" s="6" t="s">
        <v>50</v>
      </c>
      <c r="E72" s="7"/>
      <c r="F72" s="7">
        <v>1</v>
      </c>
      <c r="G72" s="7"/>
      <c r="H72" s="19"/>
      <c r="I72" s="7"/>
      <c r="J72" s="7">
        <v>1</v>
      </c>
      <c r="K72" s="7"/>
      <c r="L72" s="7"/>
      <c r="M72" s="7"/>
      <c r="N72" s="7"/>
      <c r="O72" s="8"/>
      <c r="P72" s="8"/>
      <c r="Q72" s="8"/>
      <c r="R72" s="8"/>
      <c r="S72" s="8"/>
      <c r="T72" s="8">
        <v>1</v>
      </c>
    </row>
    <row r="73" spans="1:20" ht="15.75" customHeight="1" x14ac:dyDescent="0.25">
      <c r="A73" s="1"/>
      <c r="B73" s="16">
        <f t="shared" si="0"/>
        <v>64</v>
      </c>
      <c r="C73" s="17"/>
      <c r="D73" s="6" t="s">
        <v>42</v>
      </c>
      <c r="E73" s="7">
        <v>1</v>
      </c>
      <c r="F73" s="7"/>
      <c r="G73" s="7"/>
      <c r="H73" s="19"/>
      <c r="I73" s="7"/>
      <c r="J73" s="7"/>
      <c r="K73" s="7"/>
      <c r="L73" s="7">
        <v>1</v>
      </c>
      <c r="M73" s="7"/>
      <c r="N73" s="7"/>
      <c r="O73" s="7"/>
      <c r="P73" s="7"/>
      <c r="Q73" s="8"/>
      <c r="R73" s="8"/>
      <c r="S73" s="8"/>
      <c r="T73" s="8">
        <v>1</v>
      </c>
    </row>
    <row r="74" spans="1:20" ht="15.75" customHeight="1" x14ac:dyDescent="0.25">
      <c r="A74" s="1"/>
      <c r="B74" s="16">
        <f t="shared" si="0"/>
        <v>65</v>
      </c>
      <c r="C74" s="17"/>
      <c r="D74" s="6" t="s">
        <v>43</v>
      </c>
      <c r="E74" s="7"/>
      <c r="F74" s="7">
        <v>1</v>
      </c>
      <c r="G74" s="7"/>
      <c r="H74" s="19"/>
      <c r="I74" s="7"/>
      <c r="J74" s="7"/>
      <c r="K74" s="7"/>
      <c r="L74" s="7">
        <v>1</v>
      </c>
      <c r="M74" s="7"/>
      <c r="N74" s="7"/>
      <c r="O74" s="8"/>
      <c r="P74" s="8"/>
      <c r="Q74" s="8"/>
      <c r="R74" s="8"/>
      <c r="S74" s="8"/>
      <c r="T74" s="8">
        <v>1</v>
      </c>
    </row>
    <row r="75" spans="1:20" ht="15.75" customHeight="1" x14ac:dyDescent="0.25">
      <c r="A75" s="1"/>
      <c r="B75" s="16">
        <f t="shared" ref="B75:B121" si="1">+B74+1</f>
        <v>66</v>
      </c>
      <c r="C75" s="17"/>
      <c r="D75" s="6" t="s">
        <v>52</v>
      </c>
      <c r="E75" s="7">
        <v>1</v>
      </c>
      <c r="F75" s="7"/>
      <c r="G75" s="7"/>
      <c r="H75" s="19"/>
      <c r="I75" s="7"/>
      <c r="J75" s="7"/>
      <c r="K75" s="7"/>
      <c r="L75" s="7"/>
      <c r="M75" s="7"/>
      <c r="N75" s="8"/>
      <c r="O75" s="8"/>
      <c r="P75" s="8">
        <v>1</v>
      </c>
      <c r="Q75" s="8"/>
      <c r="R75" s="8"/>
      <c r="S75" s="8"/>
      <c r="T75" s="8">
        <v>1</v>
      </c>
    </row>
    <row r="76" spans="1:20" ht="15.75" customHeight="1" x14ac:dyDescent="0.25">
      <c r="A76" s="1"/>
      <c r="B76" s="16">
        <f t="shared" si="1"/>
        <v>67</v>
      </c>
      <c r="C76" s="17"/>
      <c r="D76" s="6" t="s">
        <v>53</v>
      </c>
      <c r="E76" s="7"/>
      <c r="F76" s="7">
        <v>1</v>
      </c>
      <c r="G76" s="7"/>
      <c r="H76" s="19"/>
      <c r="I76" s="7"/>
      <c r="J76" s="8"/>
      <c r="K76" s="8"/>
      <c r="L76" s="8"/>
      <c r="M76" s="8"/>
      <c r="N76" s="8"/>
      <c r="O76" s="8"/>
      <c r="P76" s="8">
        <v>1</v>
      </c>
      <c r="Q76" s="8"/>
      <c r="R76" s="8"/>
      <c r="S76" s="8"/>
      <c r="T76" s="8">
        <v>1</v>
      </c>
    </row>
    <row r="77" spans="1:20" ht="15.75" customHeight="1" x14ac:dyDescent="0.25">
      <c r="A77" s="1"/>
      <c r="B77" s="16">
        <f t="shared" si="1"/>
        <v>68</v>
      </c>
      <c r="C77" s="17"/>
      <c r="D77" s="6" t="s">
        <v>54</v>
      </c>
      <c r="E77" s="7">
        <v>1</v>
      </c>
      <c r="F77" s="7"/>
      <c r="G77" s="7"/>
      <c r="H77" s="19"/>
      <c r="I77" s="7"/>
      <c r="J77" s="7"/>
      <c r="K77" s="8"/>
      <c r="L77" s="7"/>
      <c r="M77" s="7">
        <v>1</v>
      </c>
      <c r="N77" s="8"/>
      <c r="O77" s="8"/>
      <c r="P77" s="8"/>
      <c r="Q77" s="8"/>
      <c r="R77" s="8"/>
      <c r="S77" s="8">
        <v>1</v>
      </c>
      <c r="T77" s="8"/>
    </row>
    <row r="78" spans="1:20" ht="15.75" customHeight="1" x14ac:dyDescent="0.25">
      <c r="A78" s="1"/>
      <c r="B78" s="16">
        <f t="shared" si="1"/>
        <v>69</v>
      </c>
      <c r="C78" s="17"/>
      <c r="D78" s="6" t="s">
        <v>44</v>
      </c>
      <c r="E78" s="7">
        <v>1</v>
      </c>
      <c r="F78" s="7"/>
      <c r="G78" s="8"/>
      <c r="H78" s="19"/>
      <c r="I78" s="7"/>
      <c r="J78" s="8"/>
      <c r="K78" s="8"/>
      <c r="L78" s="8"/>
      <c r="M78" s="8">
        <v>1</v>
      </c>
      <c r="N78" s="8"/>
      <c r="O78" s="8"/>
      <c r="P78" s="8"/>
      <c r="Q78" s="8"/>
      <c r="R78" s="8"/>
      <c r="S78" s="8"/>
      <c r="T78" s="8">
        <v>1</v>
      </c>
    </row>
    <row r="79" spans="1:20" ht="15.75" customHeight="1" x14ac:dyDescent="0.25">
      <c r="A79" s="1"/>
      <c r="B79" s="16">
        <f t="shared" si="1"/>
        <v>70</v>
      </c>
      <c r="C79" s="17"/>
      <c r="D79" s="6" t="s">
        <v>50</v>
      </c>
      <c r="E79" s="7"/>
      <c r="F79" s="7">
        <v>1</v>
      </c>
      <c r="G79" s="7"/>
      <c r="H79" s="19"/>
      <c r="I79" s="7"/>
      <c r="J79" s="7"/>
      <c r="K79" s="7"/>
      <c r="L79" s="7"/>
      <c r="M79" s="7">
        <v>1</v>
      </c>
      <c r="N79" s="7"/>
      <c r="O79" s="8"/>
      <c r="P79" s="8"/>
      <c r="Q79" s="8"/>
      <c r="R79" s="8"/>
      <c r="S79" s="8"/>
      <c r="T79" s="8">
        <v>1</v>
      </c>
    </row>
    <row r="80" spans="1:20" ht="15.75" customHeight="1" x14ac:dyDescent="0.25">
      <c r="A80" s="1"/>
      <c r="B80" s="16">
        <f t="shared" si="1"/>
        <v>71</v>
      </c>
      <c r="C80" s="17"/>
      <c r="D80" s="6" t="s">
        <v>47</v>
      </c>
      <c r="E80" s="7">
        <v>1</v>
      </c>
      <c r="F80" s="7"/>
      <c r="G80" s="7"/>
      <c r="H80" s="19"/>
      <c r="I80" s="7"/>
      <c r="J80" s="7"/>
      <c r="K80" s="7"/>
      <c r="L80" s="7">
        <v>1</v>
      </c>
      <c r="M80" s="7"/>
      <c r="N80" s="7"/>
      <c r="O80" s="7"/>
      <c r="P80" s="7"/>
      <c r="Q80" s="8"/>
      <c r="R80" s="8"/>
      <c r="S80" s="8"/>
      <c r="T80" s="8">
        <v>1</v>
      </c>
    </row>
    <row r="81" spans="1:20" ht="15.75" customHeight="1" x14ac:dyDescent="0.25">
      <c r="A81" s="1"/>
      <c r="B81" s="16">
        <f t="shared" si="1"/>
        <v>72</v>
      </c>
      <c r="C81" s="17"/>
      <c r="D81" s="6" t="s">
        <v>55</v>
      </c>
      <c r="E81" s="7">
        <v>1</v>
      </c>
      <c r="F81" s="7"/>
      <c r="G81" s="7"/>
      <c r="H81" s="19"/>
      <c r="I81" s="7"/>
      <c r="J81" s="7"/>
      <c r="K81" s="7"/>
      <c r="L81" s="7"/>
      <c r="M81" s="7"/>
      <c r="N81" s="7"/>
      <c r="O81" s="7"/>
      <c r="P81" s="7"/>
      <c r="Q81" s="8">
        <v>1</v>
      </c>
      <c r="R81" s="8"/>
      <c r="S81" s="8">
        <v>1</v>
      </c>
      <c r="T81" s="8"/>
    </row>
    <row r="82" spans="1:20" ht="15.75" customHeight="1" x14ac:dyDescent="0.25">
      <c r="A82" s="1"/>
      <c r="B82" s="16">
        <f t="shared" si="1"/>
        <v>73</v>
      </c>
      <c r="C82" s="17"/>
      <c r="D82" s="20" t="s">
        <v>52</v>
      </c>
      <c r="E82" s="43">
        <v>1</v>
      </c>
      <c r="F82" s="20"/>
      <c r="G82" s="20"/>
      <c r="H82" s="19"/>
      <c r="I82" s="20"/>
      <c r="J82" s="20"/>
      <c r="K82" s="20"/>
      <c r="L82" s="20"/>
      <c r="M82" s="20"/>
      <c r="N82" s="20"/>
      <c r="O82" s="20"/>
      <c r="P82" s="21">
        <v>1</v>
      </c>
      <c r="Q82" s="20"/>
      <c r="R82" s="20"/>
      <c r="S82" s="20"/>
      <c r="T82" s="21">
        <v>1</v>
      </c>
    </row>
    <row r="83" spans="1:20" ht="15.75" customHeight="1" x14ac:dyDescent="0.25">
      <c r="A83" s="1"/>
      <c r="B83" s="16">
        <f t="shared" si="1"/>
        <v>74</v>
      </c>
      <c r="C83" s="17"/>
      <c r="D83" s="20" t="s">
        <v>53</v>
      </c>
      <c r="E83" s="44"/>
      <c r="F83" s="21">
        <v>1</v>
      </c>
      <c r="G83" s="20"/>
      <c r="H83" s="19"/>
      <c r="I83" s="20"/>
      <c r="J83" s="20"/>
      <c r="K83" s="20"/>
      <c r="L83" s="20"/>
      <c r="M83" s="20"/>
      <c r="N83" s="20"/>
      <c r="O83" s="20"/>
      <c r="P83" s="21">
        <v>1</v>
      </c>
      <c r="Q83" s="20"/>
      <c r="R83" s="20"/>
      <c r="S83" s="20"/>
      <c r="T83" s="21">
        <v>1</v>
      </c>
    </row>
    <row r="84" spans="1:20" ht="15.75" customHeight="1" x14ac:dyDescent="0.25">
      <c r="A84" s="1"/>
      <c r="B84" s="16">
        <f t="shared" si="1"/>
        <v>75</v>
      </c>
      <c r="C84" s="17"/>
      <c r="D84" s="20" t="s">
        <v>70</v>
      </c>
      <c r="E84" s="43">
        <v>1</v>
      </c>
      <c r="F84" s="20"/>
      <c r="G84" s="20"/>
      <c r="H84" s="19"/>
      <c r="I84" s="20"/>
      <c r="J84" s="20"/>
      <c r="K84" s="20"/>
      <c r="L84" s="20"/>
      <c r="M84" s="20"/>
      <c r="N84" s="20"/>
      <c r="O84" s="20"/>
      <c r="P84" s="21">
        <v>1</v>
      </c>
      <c r="Q84" s="20"/>
      <c r="R84" s="20"/>
      <c r="S84" s="21">
        <v>1</v>
      </c>
      <c r="T84" s="21"/>
    </row>
    <row r="85" spans="1:20" ht="15.75" customHeight="1" x14ac:dyDescent="0.25">
      <c r="A85" s="1"/>
      <c r="B85" s="16">
        <f t="shared" si="1"/>
        <v>76</v>
      </c>
      <c r="C85" s="17"/>
      <c r="D85" s="20" t="s">
        <v>72</v>
      </c>
      <c r="E85" s="44"/>
      <c r="F85" s="21">
        <v>1</v>
      </c>
      <c r="G85" s="20"/>
      <c r="H85" s="19"/>
      <c r="I85" s="20"/>
      <c r="J85" s="20"/>
      <c r="K85" s="20"/>
      <c r="L85" s="20"/>
      <c r="M85" s="20"/>
      <c r="N85" s="20"/>
      <c r="O85" s="20"/>
      <c r="P85" s="21">
        <v>1</v>
      </c>
      <c r="Q85" s="20"/>
      <c r="R85" s="20"/>
      <c r="S85" s="21">
        <v>1</v>
      </c>
      <c r="T85" s="20"/>
    </row>
    <row r="86" spans="1:20" ht="15.75" customHeight="1" x14ac:dyDescent="0.25">
      <c r="A86" s="1"/>
      <c r="B86" s="16">
        <f t="shared" si="1"/>
        <v>77</v>
      </c>
      <c r="C86" s="17"/>
      <c r="D86" s="20" t="s">
        <v>73</v>
      </c>
      <c r="E86" s="43">
        <v>1</v>
      </c>
      <c r="F86" s="20"/>
      <c r="G86" s="20"/>
      <c r="H86" s="19"/>
      <c r="I86" s="20"/>
      <c r="J86" s="20"/>
      <c r="K86" s="20"/>
      <c r="L86" s="20"/>
      <c r="M86" s="20"/>
      <c r="N86" s="20"/>
      <c r="O86" s="20"/>
      <c r="P86" s="21">
        <v>1</v>
      </c>
      <c r="Q86" s="20"/>
      <c r="R86" s="20"/>
      <c r="S86" s="21">
        <v>1</v>
      </c>
      <c r="T86" s="20"/>
    </row>
    <row r="87" spans="1:20" ht="15.75" customHeight="1" x14ac:dyDescent="0.25">
      <c r="A87" s="1"/>
      <c r="B87" s="16">
        <f t="shared" si="1"/>
        <v>78</v>
      </c>
      <c r="C87" s="17"/>
      <c r="D87" s="6" t="s">
        <v>50</v>
      </c>
      <c r="E87" s="7"/>
      <c r="F87" s="7">
        <v>1</v>
      </c>
      <c r="G87" s="7"/>
      <c r="H87" s="19"/>
      <c r="I87" s="7"/>
      <c r="J87" s="7"/>
      <c r="K87" s="7"/>
      <c r="L87" s="7"/>
      <c r="M87" s="7">
        <v>1</v>
      </c>
      <c r="N87" s="7"/>
      <c r="O87" s="8"/>
      <c r="P87" s="8"/>
      <c r="Q87" s="8"/>
      <c r="R87" s="8"/>
      <c r="S87" s="8"/>
      <c r="T87" s="8">
        <v>1</v>
      </c>
    </row>
    <row r="88" spans="1:20" ht="15.75" customHeight="1" x14ac:dyDescent="0.25">
      <c r="A88" s="1"/>
      <c r="B88" s="16">
        <f t="shared" si="1"/>
        <v>79</v>
      </c>
      <c r="C88" s="17"/>
      <c r="D88" s="6" t="s">
        <v>47</v>
      </c>
      <c r="E88" s="7">
        <v>1</v>
      </c>
      <c r="F88" s="7"/>
      <c r="G88" s="7"/>
      <c r="H88" s="19"/>
      <c r="I88" s="7"/>
      <c r="J88" s="7"/>
      <c r="K88" s="7"/>
      <c r="L88" s="7">
        <v>1</v>
      </c>
      <c r="M88" s="7"/>
      <c r="N88" s="7"/>
      <c r="O88" s="7"/>
      <c r="P88" s="7"/>
      <c r="Q88" s="8"/>
      <c r="R88" s="8"/>
      <c r="S88" s="8"/>
      <c r="T88" s="8">
        <v>1</v>
      </c>
    </row>
    <row r="89" spans="1:20" x14ac:dyDescent="0.25">
      <c r="A89" s="1"/>
      <c r="B89" s="16">
        <f t="shared" si="1"/>
        <v>80</v>
      </c>
      <c r="C89" s="22" t="s">
        <v>79</v>
      </c>
      <c r="D89" s="6" t="s">
        <v>56</v>
      </c>
      <c r="E89" s="7">
        <v>1</v>
      </c>
      <c r="F89" s="7"/>
      <c r="G89" s="7"/>
      <c r="H89" s="19"/>
      <c r="I89" s="7"/>
      <c r="J89" s="7"/>
      <c r="K89" s="7"/>
      <c r="L89" s="7"/>
      <c r="M89" s="7"/>
      <c r="N89" s="7"/>
      <c r="O89" s="7"/>
      <c r="P89" s="7">
        <v>1</v>
      </c>
      <c r="Q89" s="7"/>
      <c r="R89" s="7"/>
      <c r="S89" s="7"/>
      <c r="T89" s="7">
        <v>1</v>
      </c>
    </row>
    <row r="90" spans="1:20" x14ac:dyDescent="0.25">
      <c r="A90" s="1"/>
      <c r="B90" s="16">
        <f t="shared" si="1"/>
        <v>81</v>
      </c>
      <c r="C90" s="22"/>
      <c r="D90" s="6" t="s">
        <v>57</v>
      </c>
      <c r="E90" s="7">
        <v>1</v>
      </c>
      <c r="F90" s="7"/>
      <c r="G90" s="7"/>
      <c r="H90" s="19"/>
      <c r="I90" s="7"/>
      <c r="J90" s="7"/>
      <c r="K90" s="7"/>
      <c r="L90" s="7">
        <v>1</v>
      </c>
      <c r="M90" s="7"/>
      <c r="N90" s="7"/>
      <c r="O90" s="7"/>
      <c r="P90" s="7"/>
      <c r="Q90" s="7"/>
      <c r="R90" s="7"/>
      <c r="S90" s="7"/>
      <c r="T90" s="7">
        <v>1</v>
      </c>
    </row>
    <row r="91" spans="1:20" x14ac:dyDescent="0.25">
      <c r="A91" s="1"/>
      <c r="B91" s="16">
        <f t="shared" si="1"/>
        <v>82</v>
      </c>
      <c r="C91" s="22"/>
      <c r="D91" s="6" t="s">
        <v>58</v>
      </c>
      <c r="E91" s="7"/>
      <c r="F91" s="7">
        <v>1</v>
      </c>
      <c r="G91" s="7"/>
      <c r="H91" s="19"/>
      <c r="I91" s="7"/>
      <c r="J91" s="7"/>
      <c r="K91" s="7"/>
      <c r="L91" s="7">
        <v>1</v>
      </c>
      <c r="M91" s="7"/>
      <c r="N91" s="7"/>
      <c r="O91" s="7"/>
      <c r="P91" s="7"/>
      <c r="Q91" s="7"/>
      <c r="R91" s="7"/>
      <c r="S91" s="7"/>
      <c r="T91" s="7">
        <v>1</v>
      </c>
    </row>
    <row r="92" spans="1:20" x14ac:dyDescent="0.25">
      <c r="A92" s="1"/>
      <c r="B92" s="16">
        <f t="shared" si="1"/>
        <v>83</v>
      </c>
      <c r="C92" s="22"/>
      <c r="D92" s="6" t="s">
        <v>59</v>
      </c>
      <c r="E92" s="7">
        <v>1</v>
      </c>
      <c r="F92" s="7"/>
      <c r="G92" s="7"/>
      <c r="H92" s="19"/>
      <c r="I92" s="7"/>
      <c r="J92" s="7"/>
      <c r="K92" s="7"/>
      <c r="L92" s="7"/>
      <c r="M92" s="7">
        <v>1</v>
      </c>
      <c r="N92" s="7"/>
      <c r="O92" s="7"/>
      <c r="P92" s="7"/>
      <c r="Q92" s="7"/>
      <c r="R92" s="7"/>
      <c r="S92" s="7"/>
      <c r="T92" s="7">
        <v>1</v>
      </c>
    </row>
    <row r="93" spans="1:20" x14ac:dyDescent="0.25">
      <c r="A93" s="9"/>
      <c r="B93" s="16">
        <f t="shared" si="1"/>
        <v>84</v>
      </c>
      <c r="C93" s="22"/>
      <c r="D93" s="6" t="s">
        <v>55</v>
      </c>
      <c r="E93" s="7">
        <v>1</v>
      </c>
      <c r="F93" s="7"/>
      <c r="G93" s="7"/>
      <c r="H93" s="19"/>
      <c r="I93" s="7"/>
      <c r="J93" s="7"/>
      <c r="K93" s="7"/>
      <c r="L93" s="7"/>
      <c r="M93" s="7"/>
      <c r="N93" s="7"/>
      <c r="O93" s="7"/>
      <c r="P93" s="7"/>
      <c r="Q93" s="7">
        <v>1</v>
      </c>
      <c r="R93" s="7"/>
      <c r="S93" s="7"/>
      <c r="T93" s="7">
        <v>1</v>
      </c>
    </row>
    <row r="94" spans="1:20" x14ac:dyDescent="0.25">
      <c r="A94" s="1"/>
      <c r="B94" s="16">
        <f t="shared" si="1"/>
        <v>85</v>
      </c>
      <c r="C94" s="22"/>
      <c r="D94" s="6" t="s">
        <v>60</v>
      </c>
      <c r="E94" s="7">
        <v>1</v>
      </c>
      <c r="F94" s="7"/>
      <c r="G94" s="7"/>
      <c r="H94" s="19"/>
      <c r="I94" s="7"/>
      <c r="J94" s="7"/>
      <c r="K94" s="7"/>
      <c r="L94" s="7"/>
      <c r="M94" s="7"/>
      <c r="N94" s="7"/>
      <c r="O94" s="7"/>
      <c r="P94" s="7">
        <v>1</v>
      </c>
      <c r="Q94" s="7"/>
      <c r="R94" s="7"/>
      <c r="S94" s="7"/>
      <c r="T94" s="7">
        <v>1</v>
      </c>
    </row>
    <row r="95" spans="1:20" x14ac:dyDescent="0.25">
      <c r="A95" s="1"/>
      <c r="B95" s="16">
        <f t="shared" si="1"/>
        <v>86</v>
      </c>
      <c r="C95" s="22"/>
      <c r="D95" s="6" t="s">
        <v>61</v>
      </c>
      <c r="E95" s="7"/>
      <c r="F95" s="7">
        <v>1</v>
      </c>
      <c r="G95" s="7"/>
      <c r="H95" s="19"/>
      <c r="I95" s="7"/>
      <c r="J95" s="7"/>
      <c r="K95" s="7"/>
      <c r="L95" s="7"/>
      <c r="M95" s="7"/>
      <c r="N95" s="7"/>
      <c r="O95" s="7"/>
      <c r="P95" s="7">
        <v>1</v>
      </c>
      <c r="Q95" s="7"/>
      <c r="R95" s="7"/>
      <c r="S95" s="7"/>
      <c r="T95" s="7">
        <v>1</v>
      </c>
    </row>
    <row r="96" spans="1:20" x14ac:dyDescent="0.25">
      <c r="A96" s="1"/>
      <c r="B96" s="16">
        <f t="shared" si="1"/>
        <v>87</v>
      </c>
      <c r="C96" s="22"/>
      <c r="D96" s="6" t="s">
        <v>62</v>
      </c>
      <c r="E96" s="7">
        <v>1</v>
      </c>
      <c r="F96" s="7"/>
      <c r="G96" s="7"/>
      <c r="H96" s="19"/>
      <c r="I96" s="7"/>
      <c r="J96" s="7"/>
      <c r="K96" s="7"/>
      <c r="L96" s="7"/>
      <c r="M96" s="7"/>
      <c r="N96" s="7"/>
      <c r="O96" s="7"/>
      <c r="P96" s="7"/>
      <c r="Q96" s="7"/>
      <c r="R96" s="7">
        <v>1</v>
      </c>
      <c r="S96" s="7"/>
      <c r="T96" s="7">
        <v>1</v>
      </c>
    </row>
    <row r="97" spans="1:20" x14ac:dyDescent="0.25">
      <c r="A97" s="1"/>
      <c r="B97" s="16">
        <f t="shared" si="1"/>
        <v>88</v>
      </c>
      <c r="C97" s="22"/>
      <c r="D97" s="6" t="s">
        <v>52</v>
      </c>
      <c r="E97" s="7">
        <v>1</v>
      </c>
      <c r="F97" s="7"/>
      <c r="G97" s="7"/>
      <c r="H97" s="19"/>
      <c r="I97" s="7"/>
      <c r="J97" s="7"/>
      <c r="K97" s="7"/>
      <c r="L97" s="7"/>
      <c r="M97" s="7"/>
      <c r="N97" s="7"/>
      <c r="O97" s="7"/>
      <c r="P97" s="7">
        <v>1</v>
      </c>
      <c r="Q97" s="7"/>
      <c r="R97" s="7"/>
      <c r="S97" s="7"/>
      <c r="T97" s="7">
        <v>1</v>
      </c>
    </row>
    <row r="98" spans="1:20" ht="15.75" customHeight="1" x14ac:dyDescent="0.25">
      <c r="A98" s="1"/>
      <c r="B98" s="16">
        <f t="shared" si="1"/>
        <v>89</v>
      </c>
      <c r="C98" s="22"/>
      <c r="D98" s="6" t="s">
        <v>63</v>
      </c>
      <c r="E98" s="7"/>
      <c r="F98" s="7">
        <v>1</v>
      </c>
      <c r="G98" s="7"/>
      <c r="H98" s="19"/>
      <c r="I98" s="7"/>
      <c r="J98" s="7"/>
      <c r="K98" s="7"/>
      <c r="L98" s="7"/>
      <c r="M98" s="7">
        <v>1</v>
      </c>
      <c r="N98" s="7"/>
      <c r="O98" s="7"/>
      <c r="P98" s="7"/>
      <c r="Q98" s="7"/>
      <c r="R98" s="7"/>
      <c r="S98" s="7"/>
      <c r="T98" s="7">
        <v>1</v>
      </c>
    </row>
    <row r="99" spans="1:20" ht="15.75" customHeight="1" x14ac:dyDescent="0.25">
      <c r="A99" s="1"/>
      <c r="B99" s="16">
        <f t="shared" si="1"/>
        <v>90</v>
      </c>
      <c r="C99" s="22"/>
      <c r="D99" s="6" t="s">
        <v>64</v>
      </c>
      <c r="E99" s="7">
        <v>1</v>
      </c>
      <c r="F99" s="7"/>
      <c r="G99" s="7"/>
      <c r="H99" s="19"/>
      <c r="I99" s="7"/>
      <c r="J99" s="7"/>
      <c r="K99" s="7"/>
      <c r="L99" s="7"/>
      <c r="M99" s="7">
        <v>1</v>
      </c>
      <c r="N99" s="7"/>
      <c r="O99" s="7"/>
      <c r="P99" s="7"/>
      <c r="Q99" s="7"/>
      <c r="R99" s="7"/>
      <c r="S99" s="7">
        <v>1</v>
      </c>
      <c r="T99" s="7"/>
    </row>
    <row r="100" spans="1:20" ht="15.75" customHeight="1" x14ac:dyDescent="0.25">
      <c r="A100" s="1"/>
      <c r="B100" s="16">
        <f t="shared" si="1"/>
        <v>91</v>
      </c>
      <c r="C100" s="22"/>
      <c r="D100" s="6" t="s">
        <v>65</v>
      </c>
      <c r="E100" s="7"/>
      <c r="F100" s="7">
        <v>1</v>
      </c>
      <c r="G100" s="7"/>
      <c r="H100" s="19"/>
      <c r="I100" s="7"/>
      <c r="J100" s="7"/>
      <c r="K100" s="7"/>
      <c r="L100" s="7"/>
      <c r="M100" s="7">
        <v>1</v>
      </c>
      <c r="N100" s="7"/>
      <c r="O100" s="7"/>
      <c r="P100" s="7"/>
      <c r="Q100" s="7"/>
      <c r="R100" s="7"/>
      <c r="S100" s="7">
        <v>1</v>
      </c>
      <c r="T100" s="7"/>
    </row>
    <row r="101" spans="1:20" ht="15.75" customHeight="1" x14ac:dyDescent="0.25">
      <c r="A101" s="1"/>
      <c r="B101" s="16">
        <f t="shared" si="1"/>
        <v>92</v>
      </c>
      <c r="C101" s="22"/>
      <c r="D101" s="6" t="s">
        <v>66</v>
      </c>
      <c r="E101" s="7">
        <v>1</v>
      </c>
      <c r="F101" s="7"/>
      <c r="G101" s="7"/>
      <c r="H101" s="19"/>
      <c r="I101" s="7">
        <v>1</v>
      </c>
      <c r="J101" s="7"/>
      <c r="K101" s="7"/>
      <c r="L101" s="7"/>
      <c r="M101" s="7"/>
      <c r="N101" s="7"/>
      <c r="O101" s="7"/>
      <c r="P101" s="7"/>
      <c r="Q101" s="7"/>
      <c r="R101" s="7"/>
      <c r="S101" s="7">
        <v>1</v>
      </c>
      <c r="T101" s="7"/>
    </row>
    <row r="102" spans="1:20" ht="15.75" customHeight="1" x14ac:dyDescent="0.25">
      <c r="A102" s="1"/>
      <c r="B102" s="16">
        <f t="shared" si="1"/>
        <v>93</v>
      </c>
      <c r="C102" s="22"/>
      <c r="D102" s="6" t="s">
        <v>67</v>
      </c>
      <c r="E102" s="7">
        <v>1</v>
      </c>
      <c r="F102" s="7"/>
      <c r="G102" s="7"/>
      <c r="H102" s="19"/>
      <c r="I102" s="7"/>
      <c r="J102" s="7"/>
      <c r="K102" s="7"/>
      <c r="L102" s="7">
        <v>1</v>
      </c>
      <c r="M102" s="7"/>
      <c r="N102" s="7"/>
      <c r="O102" s="7"/>
      <c r="P102" s="7"/>
      <c r="Q102" s="7"/>
      <c r="R102" s="7"/>
      <c r="S102" s="7"/>
      <c r="T102" s="7">
        <v>1</v>
      </c>
    </row>
    <row r="103" spans="1:20" ht="15.75" customHeight="1" x14ac:dyDescent="0.25">
      <c r="A103" s="1"/>
      <c r="B103" s="16">
        <f t="shared" si="1"/>
        <v>94</v>
      </c>
      <c r="C103" s="22"/>
      <c r="D103" s="6" t="s">
        <v>58</v>
      </c>
      <c r="E103" s="7"/>
      <c r="F103" s="7">
        <v>1</v>
      </c>
      <c r="G103" s="7"/>
      <c r="H103" s="19"/>
      <c r="I103" s="7"/>
      <c r="J103" s="7"/>
      <c r="K103" s="7"/>
      <c r="L103" s="7">
        <v>1</v>
      </c>
      <c r="M103" s="7"/>
      <c r="N103" s="7"/>
      <c r="O103" s="7"/>
      <c r="P103" s="7"/>
      <c r="Q103" s="7"/>
      <c r="R103" s="7"/>
      <c r="S103" s="7"/>
      <c r="T103" s="7">
        <v>1</v>
      </c>
    </row>
    <row r="104" spans="1:20" ht="15.75" customHeight="1" x14ac:dyDescent="0.25">
      <c r="A104" s="1"/>
      <c r="B104" s="16">
        <f t="shared" si="1"/>
        <v>95</v>
      </c>
      <c r="C104" s="22"/>
      <c r="D104" s="6" t="s">
        <v>61</v>
      </c>
      <c r="E104" s="7"/>
      <c r="F104" s="7">
        <v>1</v>
      </c>
      <c r="G104" s="7"/>
      <c r="H104" s="19"/>
      <c r="I104" s="7"/>
      <c r="J104" s="7"/>
      <c r="K104" s="7"/>
      <c r="L104" s="7"/>
      <c r="M104" s="7"/>
      <c r="N104" s="7"/>
      <c r="O104" s="7"/>
      <c r="P104" s="7">
        <v>1</v>
      </c>
      <c r="Q104" s="7"/>
      <c r="R104" s="7"/>
      <c r="S104" s="7"/>
      <c r="T104" s="7">
        <v>1</v>
      </c>
    </row>
    <row r="105" spans="1:20" ht="15.75" customHeight="1" x14ac:dyDescent="0.25">
      <c r="A105" s="1"/>
      <c r="B105" s="16">
        <f t="shared" si="1"/>
        <v>96</v>
      </c>
      <c r="C105" s="22"/>
      <c r="D105" s="6" t="s">
        <v>52</v>
      </c>
      <c r="E105" s="7">
        <v>1</v>
      </c>
      <c r="F105" s="7"/>
      <c r="G105" s="7"/>
      <c r="H105" s="19"/>
      <c r="I105" s="7"/>
      <c r="J105" s="7"/>
      <c r="K105" s="7"/>
      <c r="L105" s="7"/>
      <c r="M105" s="7"/>
      <c r="N105" s="7"/>
      <c r="O105" s="7"/>
      <c r="P105" s="7">
        <v>1</v>
      </c>
      <c r="Q105" s="7"/>
      <c r="R105" s="7"/>
      <c r="S105" s="7"/>
      <c r="T105" s="7">
        <v>1</v>
      </c>
    </row>
    <row r="106" spans="1:20" ht="15.75" customHeight="1" x14ac:dyDescent="0.25">
      <c r="A106" s="1"/>
      <c r="B106" s="16">
        <f t="shared" si="1"/>
        <v>97</v>
      </c>
      <c r="C106" s="22"/>
      <c r="D106" s="6" t="s">
        <v>63</v>
      </c>
      <c r="E106" s="7"/>
      <c r="F106" s="7">
        <v>1</v>
      </c>
      <c r="G106" s="7"/>
      <c r="H106" s="19"/>
      <c r="I106" s="7"/>
      <c r="J106" s="7"/>
      <c r="K106" s="7"/>
      <c r="L106" s="7"/>
      <c r="M106" s="7">
        <v>1</v>
      </c>
      <c r="N106" s="7"/>
      <c r="O106" s="7"/>
      <c r="P106" s="7"/>
      <c r="Q106" s="7"/>
      <c r="R106" s="7"/>
      <c r="S106" s="7"/>
      <c r="T106" s="7">
        <v>1</v>
      </c>
    </row>
    <row r="107" spans="1:20" ht="15.75" customHeight="1" x14ac:dyDescent="0.25">
      <c r="A107" s="1"/>
      <c r="B107" s="16">
        <f t="shared" si="1"/>
        <v>98</v>
      </c>
      <c r="C107" s="22"/>
      <c r="D107" s="6" t="s">
        <v>65</v>
      </c>
      <c r="E107" s="7"/>
      <c r="F107" s="7">
        <v>1</v>
      </c>
      <c r="G107" s="7"/>
      <c r="H107" s="19"/>
      <c r="I107" s="7"/>
      <c r="J107" s="7"/>
      <c r="K107" s="7"/>
      <c r="L107" s="7"/>
      <c r="M107" s="7">
        <v>1</v>
      </c>
      <c r="N107" s="7"/>
      <c r="O107" s="7"/>
      <c r="P107" s="7"/>
      <c r="Q107" s="7"/>
      <c r="R107" s="7"/>
      <c r="S107" s="7"/>
      <c r="T107" s="7">
        <v>1</v>
      </c>
    </row>
    <row r="108" spans="1:20" ht="15.75" customHeight="1" x14ac:dyDescent="0.25">
      <c r="A108" s="1"/>
      <c r="B108" s="16">
        <f t="shared" si="1"/>
        <v>99</v>
      </c>
      <c r="C108" s="22"/>
      <c r="D108" s="6" t="s">
        <v>64</v>
      </c>
      <c r="E108" s="7">
        <v>1</v>
      </c>
      <c r="F108" s="7"/>
      <c r="G108" s="7"/>
      <c r="H108" s="19"/>
      <c r="I108" s="7"/>
      <c r="J108" s="7"/>
      <c r="K108" s="7"/>
      <c r="L108" s="7"/>
      <c r="M108" s="7">
        <v>1</v>
      </c>
      <c r="N108" s="7"/>
      <c r="O108" s="7"/>
      <c r="P108" s="7"/>
      <c r="Q108" s="7"/>
      <c r="R108" s="7"/>
      <c r="S108" s="7"/>
      <c r="T108" s="7">
        <v>1</v>
      </c>
    </row>
    <row r="109" spans="1:20" ht="15.75" customHeight="1" x14ac:dyDescent="0.25">
      <c r="A109" s="1"/>
      <c r="B109" s="16">
        <f t="shared" si="1"/>
        <v>100</v>
      </c>
      <c r="C109" s="22"/>
      <c r="D109" s="6" t="s">
        <v>52</v>
      </c>
      <c r="E109" s="7">
        <v>1</v>
      </c>
      <c r="F109" s="7"/>
      <c r="G109" s="7"/>
      <c r="H109" s="19"/>
      <c r="I109" s="7"/>
      <c r="J109" s="7"/>
      <c r="K109" s="8"/>
      <c r="L109" s="7"/>
      <c r="M109" s="7"/>
      <c r="N109" s="8"/>
      <c r="O109" s="8"/>
      <c r="P109" s="8">
        <v>1</v>
      </c>
      <c r="Q109" s="8"/>
      <c r="R109" s="8"/>
      <c r="S109" s="8"/>
      <c r="T109" s="8">
        <v>1</v>
      </c>
    </row>
    <row r="110" spans="1:20" ht="15.75" customHeight="1" x14ac:dyDescent="0.25">
      <c r="A110" s="1"/>
      <c r="B110" s="16">
        <f t="shared" si="1"/>
        <v>101</v>
      </c>
      <c r="C110" s="22"/>
      <c r="D110" s="6" t="s">
        <v>61</v>
      </c>
      <c r="E110" s="7"/>
      <c r="F110" s="7">
        <v>1</v>
      </c>
      <c r="G110" s="7"/>
      <c r="H110" s="19"/>
      <c r="I110" s="7"/>
      <c r="J110" s="7"/>
      <c r="K110" s="8"/>
      <c r="L110" s="7"/>
      <c r="M110" s="7"/>
      <c r="N110" s="8"/>
      <c r="O110" s="8"/>
      <c r="P110" s="8">
        <v>1</v>
      </c>
      <c r="Q110" s="8"/>
      <c r="R110" s="8"/>
      <c r="S110" s="8"/>
      <c r="T110" s="8">
        <v>1</v>
      </c>
    </row>
    <row r="111" spans="1:20" ht="15.75" customHeight="1" x14ac:dyDescent="0.25">
      <c r="A111" s="1"/>
      <c r="B111" s="16">
        <f t="shared" si="1"/>
        <v>102</v>
      </c>
      <c r="C111" s="22"/>
      <c r="D111" s="6" t="s">
        <v>67</v>
      </c>
      <c r="E111" s="7">
        <v>1</v>
      </c>
      <c r="F111" s="7"/>
      <c r="G111" s="7"/>
      <c r="H111" s="19"/>
      <c r="I111" s="7"/>
      <c r="J111" s="7"/>
      <c r="K111" s="8"/>
      <c r="L111" s="7">
        <v>1</v>
      </c>
      <c r="M111" s="7"/>
      <c r="N111" s="8"/>
      <c r="O111" s="8"/>
      <c r="P111" s="8"/>
      <c r="Q111" s="8"/>
      <c r="R111" s="8"/>
      <c r="S111" s="8"/>
      <c r="T111" s="8">
        <v>1</v>
      </c>
    </row>
    <row r="112" spans="1:20" ht="15.75" customHeight="1" x14ac:dyDescent="0.25">
      <c r="A112" s="1"/>
      <c r="B112" s="16">
        <f t="shared" si="1"/>
        <v>103</v>
      </c>
      <c r="C112" s="22"/>
      <c r="D112" s="6" t="s">
        <v>58</v>
      </c>
      <c r="E112" s="7"/>
      <c r="F112" s="7">
        <v>1</v>
      </c>
      <c r="G112" s="7"/>
      <c r="H112" s="19"/>
      <c r="I112" s="7"/>
      <c r="J112" s="7"/>
      <c r="K112" s="7"/>
      <c r="L112" s="7">
        <v>1</v>
      </c>
      <c r="M112" s="7"/>
      <c r="N112" s="7"/>
      <c r="O112" s="7"/>
      <c r="P112" s="8"/>
      <c r="Q112" s="8"/>
      <c r="R112" s="8"/>
      <c r="S112" s="8"/>
      <c r="T112" s="8">
        <v>1</v>
      </c>
    </row>
    <row r="113" spans="1:37" ht="15.75" customHeight="1" x14ac:dyDescent="0.25">
      <c r="A113" s="1"/>
      <c r="B113" s="16">
        <f t="shared" si="1"/>
        <v>104</v>
      </c>
      <c r="C113" s="22"/>
      <c r="D113" s="6" t="s">
        <v>68</v>
      </c>
      <c r="E113" s="7">
        <v>1</v>
      </c>
      <c r="F113" s="7"/>
      <c r="G113" s="7"/>
      <c r="H113" s="19"/>
      <c r="I113" s="7">
        <v>1</v>
      </c>
      <c r="J113" s="8"/>
      <c r="K113" s="8"/>
      <c r="L113" s="8"/>
      <c r="M113" s="7"/>
      <c r="N113" s="8"/>
      <c r="O113" s="8"/>
      <c r="P113" s="8"/>
      <c r="Q113" s="8"/>
      <c r="R113" s="8"/>
      <c r="S113" s="8"/>
      <c r="T113" s="8">
        <v>1</v>
      </c>
    </row>
    <row r="114" spans="1:37" ht="15.75" customHeight="1" x14ac:dyDescent="0.25">
      <c r="A114" s="1"/>
      <c r="B114" s="16">
        <f t="shared" si="1"/>
        <v>105</v>
      </c>
      <c r="C114" s="22"/>
      <c r="D114" s="6" t="s">
        <v>69</v>
      </c>
      <c r="E114" s="7">
        <v>1</v>
      </c>
      <c r="F114" s="7"/>
      <c r="G114" s="7"/>
      <c r="H114" s="19"/>
      <c r="I114" s="7"/>
      <c r="J114" s="7"/>
      <c r="K114" s="7">
        <v>1</v>
      </c>
      <c r="L114" s="7"/>
      <c r="M114" s="7"/>
      <c r="N114" s="7"/>
      <c r="O114" s="8"/>
      <c r="P114" s="8"/>
      <c r="Q114" s="8"/>
      <c r="R114" s="8"/>
      <c r="S114" s="8">
        <v>1</v>
      </c>
      <c r="T114" s="8"/>
    </row>
    <row r="115" spans="1:37" ht="15.75" customHeight="1" x14ac:dyDescent="0.25">
      <c r="A115" s="1"/>
      <c r="B115" s="16">
        <f t="shared" si="1"/>
        <v>106</v>
      </c>
      <c r="C115" s="22"/>
      <c r="D115" s="6" t="s">
        <v>60</v>
      </c>
      <c r="E115" s="7">
        <v>1</v>
      </c>
      <c r="F115" s="7"/>
      <c r="G115" s="7"/>
      <c r="H115" s="19"/>
      <c r="I115" s="7"/>
      <c r="J115" s="7"/>
      <c r="K115" s="7"/>
      <c r="L115" s="7"/>
      <c r="M115" s="7"/>
      <c r="N115" s="7"/>
      <c r="O115" s="7"/>
      <c r="P115" s="7">
        <v>1</v>
      </c>
      <c r="Q115" s="8"/>
      <c r="R115" s="8"/>
      <c r="S115" s="8"/>
      <c r="T115" s="8">
        <v>1</v>
      </c>
    </row>
    <row r="116" spans="1:37" ht="15.75" customHeight="1" x14ac:dyDescent="0.25">
      <c r="A116" s="1"/>
      <c r="B116" s="16">
        <f t="shared" si="1"/>
        <v>107</v>
      </c>
      <c r="C116" s="22"/>
      <c r="D116" s="6" t="s">
        <v>70</v>
      </c>
      <c r="E116" s="7">
        <v>1</v>
      </c>
      <c r="F116" s="7"/>
      <c r="G116" s="7"/>
      <c r="H116" s="19"/>
      <c r="I116" s="7"/>
      <c r="J116" s="7"/>
      <c r="K116" s="7"/>
      <c r="L116" s="7"/>
      <c r="M116" s="7"/>
      <c r="N116" s="7"/>
      <c r="O116" s="8"/>
      <c r="P116" s="8">
        <v>1</v>
      </c>
      <c r="Q116" s="8"/>
      <c r="R116" s="8"/>
      <c r="S116" s="8"/>
      <c r="T116" s="8">
        <v>1</v>
      </c>
    </row>
    <row r="117" spans="1:37" ht="15.75" customHeight="1" x14ac:dyDescent="0.25">
      <c r="A117" s="1"/>
      <c r="B117" s="16">
        <f t="shared" si="1"/>
        <v>108</v>
      </c>
      <c r="C117" s="22"/>
      <c r="D117" s="6" t="s">
        <v>60</v>
      </c>
      <c r="E117" s="7">
        <v>1</v>
      </c>
      <c r="F117" s="7"/>
      <c r="G117" s="7"/>
      <c r="H117" s="19"/>
      <c r="I117" s="7"/>
      <c r="J117" s="7"/>
      <c r="K117" s="7"/>
      <c r="L117" s="7">
        <v>1</v>
      </c>
      <c r="M117" s="7"/>
      <c r="N117" s="8"/>
      <c r="O117" s="8"/>
      <c r="P117" s="8"/>
      <c r="Q117" s="8"/>
      <c r="R117" s="8"/>
      <c r="S117" s="8"/>
      <c r="T117" s="8">
        <v>1</v>
      </c>
    </row>
    <row r="118" spans="1:37" ht="15.75" customHeight="1" x14ac:dyDescent="0.25">
      <c r="A118" s="1"/>
      <c r="B118" s="16">
        <f t="shared" si="1"/>
        <v>109</v>
      </c>
      <c r="C118" s="22"/>
      <c r="D118" s="6" t="s">
        <v>61</v>
      </c>
      <c r="E118" s="7"/>
      <c r="F118" s="7">
        <v>1</v>
      </c>
      <c r="G118" s="7"/>
      <c r="H118" s="19"/>
      <c r="I118" s="7"/>
      <c r="J118" s="8"/>
      <c r="K118" s="8"/>
      <c r="L118" s="8"/>
      <c r="M118" s="8"/>
      <c r="N118" s="8"/>
      <c r="O118" s="8"/>
      <c r="P118" s="8">
        <v>1</v>
      </c>
      <c r="Q118" s="8"/>
      <c r="R118" s="8"/>
      <c r="S118" s="8"/>
      <c r="T118" s="8">
        <v>1</v>
      </c>
    </row>
    <row r="119" spans="1:37" ht="15.75" customHeight="1" x14ac:dyDescent="0.25">
      <c r="A119" s="1"/>
      <c r="B119" s="16">
        <f t="shared" si="1"/>
        <v>110</v>
      </c>
      <c r="C119" s="22"/>
      <c r="D119" s="6" t="s">
        <v>52</v>
      </c>
      <c r="E119" s="7">
        <v>1</v>
      </c>
      <c r="F119" s="7"/>
      <c r="G119" s="7"/>
      <c r="H119" s="19"/>
      <c r="I119" s="7"/>
      <c r="J119" s="7"/>
      <c r="K119" s="8"/>
      <c r="L119" s="7"/>
      <c r="M119" s="7"/>
      <c r="N119" s="8"/>
      <c r="O119" s="8"/>
      <c r="P119" s="8">
        <v>1</v>
      </c>
      <c r="Q119" s="8"/>
      <c r="R119" s="8"/>
      <c r="S119" s="8"/>
      <c r="T119" s="8">
        <v>1</v>
      </c>
    </row>
    <row r="120" spans="1:37" ht="15.75" customHeight="1" x14ac:dyDescent="0.25">
      <c r="A120" s="1"/>
      <c r="B120" s="16">
        <f t="shared" si="1"/>
        <v>111</v>
      </c>
      <c r="C120" s="22"/>
      <c r="D120" s="6" t="s">
        <v>71</v>
      </c>
      <c r="E120" s="7">
        <v>1</v>
      </c>
      <c r="F120" s="7"/>
      <c r="G120" s="8"/>
      <c r="H120" s="19"/>
      <c r="I120" s="7"/>
      <c r="J120" s="8"/>
      <c r="K120" s="8"/>
      <c r="L120" s="8"/>
      <c r="M120" s="8">
        <v>1</v>
      </c>
      <c r="N120" s="8"/>
      <c r="O120" s="8"/>
      <c r="P120" s="8"/>
      <c r="Q120" s="8"/>
      <c r="R120" s="8"/>
      <c r="S120" s="8"/>
      <c r="T120" s="8">
        <v>1</v>
      </c>
    </row>
    <row r="121" spans="1:37" ht="15.75" customHeight="1" x14ac:dyDescent="0.25">
      <c r="A121" s="1"/>
      <c r="B121" s="16">
        <f t="shared" si="1"/>
        <v>112</v>
      </c>
      <c r="C121" s="22"/>
      <c r="D121" s="6" t="s">
        <v>70</v>
      </c>
      <c r="E121" s="10">
        <v>1</v>
      </c>
      <c r="F121" s="10"/>
      <c r="G121" s="10"/>
      <c r="H121" s="36"/>
      <c r="I121" s="10"/>
      <c r="J121" s="10"/>
      <c r="K121" s="10"/>
      <c r="L121" s="10"/>
      <c r="M121" s="10"/>
      <c r="N121" s="10"/>
      <c r="O121" s="11"/>
      <c r="P121" s="11">
        <v>1</v>
      </c>
      <c r="Q121" s="11"/>
      <c r="R121" s="11"/>
      <c r="S121" s="11"/>
      <c r="T121" s="11">
        <v>1</v>
      </c>
    </row>
    <row r="122" spans="1:37" s="31" customFormat="1" ht="15.75" customHeight="1" x14ac:dyDescent="0.25">
      <c r="A122" s="32"/>
      <c r="B122" s="33"/>
      <c r="C122" s="33"/>
      <c r="D122" s="33"/>
      <c r="E122" s="37">
        <f>SUM(E10:E121)</f>
        <v>73</v>
      </c>
      <c r="F122" s="37">
        <f t="shared" ref="F122:T122" si="2">SUM(F10:F121)</f>
        <v>39</v>
      </c>
      <c r="G122" s="37">
        <f t="shared" si="2"/>
        <v>12</v>
      </c>
      <c r="H122" s="37">
        <f t="shared" si="2"/>
        <v>1</v>
      </c>
      <c r="I122" s="37">
        <f t="shared" si="2"/>
        <v>12</v>
      </c>
      <c r="J122" s="37">
        <f t="shared" si="2"/>
        <v>5</v>
      </c>
      <c r="K122" s="37">
        <f t="shared" si="2"/>
        <v>7</v>
      </c>
      <c r="L122" s="37">
        <f t="shared" si="2"/>
        <v>23</v>
      </c>
      <c r="M122" s="37">
        <f t="shared" si="2"/>
        <v>23</v>
      </c>
      <c r="N122" s="37">
        <f t="shared" si="2"/>
        <v>2</v>
      </c>
      <c r="O122" s="37">
        <f t="shared" si="2"/>
        <v>2</v>
      </c>
      <c r="P122" s="37">
        <f t="shared" si="2"/>
        <v>22</v>
      </c>
      <c r="Q122" s="37">
        <f t="shared" si="2"/>
        <v>2</v>
      </c>
      <c r="R122" s="37">
        <f t="shared" si="2"/>
        <v>1</v>
      </c>
      <c r="S122" s="37">
        <f t="shared" si="2"/>
        <v>15</v>
      </c>
      <c r="T122" s="37">
        <f t="shared" si="2"/>
        <v>97</v>
      </c>
    </row>
    <row r="123" spans="1:37" s="31" customFormat="1" ht="15.75" customHeight="1" x14ac:dyDescent="0.25">
      <c r="A123" s="32"/>
      <c r="B123" s="34"/>
      <c r="C123" s="34"/>
      <c r="D123" s="34"/>
      <c r="E123" s="38">
        <f>+E122+F122</f>
        <v>112</v>
      </c>
      <c r="F123" s="38"/>
      <c r="G123" s="39">
        <f>+G122+H122+I122+J122+K122+M122+L122+N122+O122+P122+Q122+R122</f>
        <v>112</v>
      </c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>
        <f>+S122+T122</f>
        <v>112</v>
      </c>
      <c r="T123" s="39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s="31" customFormat="1" ht="15.75" customHeight="1" x14ac:dyDescent="0.25">
      <c r="A124" s="32"/>
      <c r="B124" s="34"/>
      <c r="C124" s="34"/>
      <c r="D124" s="34"/>
      <c r="E124" s="35"/>
      <c r="F124" s="13"/>
      <c r="G124" s="35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35"/>
      <c r="T124" s="13"/>
    </row>
    <row r="125" spans="1:37" ht="15.75" customHeight="1" x14ac:dyDescent="0.25">
      <c r="A125" s="1"/>
      <c r="B125" s="2"/>
      <c r="C125" s="2"/>
      <c r="D125" s="2"/>
      <c r="E125" s="12">
        <f>26+25+22</f>
        <v>73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37" ht="15.75" customHeight="1" x14ac:dyDescent="0.25">
      <c r="A126" s="1"/>
      <c r="B126" s="2"/>
      <c r="C126" s="2"/>
      <c r="D126" s="2"/>
      <c r="E126" s="1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37" ht="15.75" customHeight="1" x14ac:dyDescent="0.25">
      <c r="A127" s="1"/>
      <c r="B127" s="2"/>
      <c r="C127" s="2"/>
      <c r="D127" s="2"/>
      <c r="E127" s="1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37" ht="15.75" customHeight="1" x14ac:dyDescent="0.25">
      <c r="A128" s="1"/>
      <c r="B128" s="2"/>
      <c r="C128" s="2"/>
      <c r="D128" s="2"/>
      <c r="E128" s="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 x14ac:dyDescent="0.25">
      <c r="A129" s="1"/>
      <c r="B129" s="2"/>
      <c r="C129" s="2"/>
      <c r="D129" s="2"/>
      <c r="E129" s="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 x14ac:dyDescent="0.25">
      <c r="A130" s="1"/>
      <c r="B130" s="2"/>
      <c r="C130" s="2"/>
      <c r="D130" s="2"/>
      <c r="E130" s="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 x14ac:dyDescent="0.25">
      <c r="A131" s="1"/>
      <c r="B131" s="2"/>
      <c r="C131" s="2"/>
      <c r="D131" s="2"/>
      <c r="E131" s="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 x14ac:dyDescent="0.25">
      <c r="A132" s="1"/>
      <c r="B132" s="2"/>
      <c r="C132" s="2"/>
      <c r="D132" s="2"/>
      <c r="E132" s="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 x14ac:dyDescent="0.25">
      <c r="A133" s="1"/>
      <c r="B133" s="2"/>
      <c r="C133" s="2"/>
      <c r="D133" s="2"/>
      <c r="E133" s="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 x14ac:dyDescent="0.25">
      <c r="A134" s="1"/>
      <c r="B134" s="2"/>
      <c r="C134" s="2"/>
      <c r="D134" s="2"/>
      <c r="E134" s="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 x14ac:dyDescent="0.25">
      <c r="A135" s="1"/>
      <c r="B135" s="2"/>
      <c r="C135" s="2"/>
      <c r="D135" s="2"/>
      <c r="E135" s="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 x14ac:dyDescent="0.25">
      <c r="A136" s="1"/>
      <c r="B136" s="2"/>
      <c r="C136" s="2"/>
      <c r="D136" s="2"/>
      <c r="E136" s="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 x14ac:dyDescent="0.25">
      <c r="A137" s="1"/>
      <c r="B137" s="2"/>
      <c r="C137" s="2"/>
      <c r="D137" s="2"/>
      <c r="E137" s="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 x14ac:dyDescent="0.25">
      <c r="A138" s="1"/>
      <c r="B138" s="2"/>
      <c r="C138" s="2"/>
      <c r="D138" s="2"/>
      <c r="E138" s="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 x14ac:dyDescent="0.25">
      <c r="A139" s="1"/>
      <c r="B139" s="2"/>
      <c r="C139" s="2"/>
      <c r="D139" s="2"/>
      <c r="E139" s="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 x14ac:dyDescent="0.25">
      <c r="A140" s="1"/>
      <c r="B140" s="2"/>
      <c r="C140" s="2"/>
      <c r="D140" s="2"/>
      <c r="E140" s="1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 x14ac:dyDescent="0.25">
      <c r="A141" s="1"/>
      <c r="B141" s="2"/>
      <c r="C141" s="2"/>
      <c r="D141" s="2"/>
      <c r="E141" s="1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 x14ac:dyDescent="0.25">
      <c r="A142" s="1"/>
      <c r="B142" s="2"/>
      <c r="C142" s="2"/>
      <c r="D142" s="2"/>
      <c r="E142" s="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 x14ac:dyDescent="0.25">
      <c r="A143" s="1"/>
      <c r="B143" s="2"/>
      <c r="C143" s="2"/>
      <c r="D143" s="2"/>
      <c r="E143" s="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 x14ac:dyDescent="0.25">
      <c r="A144" s="1"/>
      <c r="B144" s="2"/>
      <c r="C144" s="2"/>
      <c r="D144" s="2"/>
      <c r="E144" s="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 x14ac:dyDescent="0.25">
      <c r="A145" s="1"/>
      <c r="B145" s="2"/>
      <c r="C145" s="2"/>
      <c r="D145" s="2"/>
      <c r="E145" s="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 x14ac:dyDescent="0.25">
      <c r="A146" s="1"/>
      <c r="B146" s="2"/>
      <c r="C146" s="2"/>
      <c r="D146" s="2"/>
      <c r="E146" s="1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 x14ac:dyDescent="0.25">
      <c r="A147" s="1"/>
      <c r="B147" s="2"/>
      <c r="C147" s="2"/>
      <c r="D147" s="2"/>
      <c r="E147" s="1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 x14ac:dyDescent="0.25">
      <c r="A148" s="1"/>
      <c r="B148" s="2"/>
      <c r="C148" s="2"/>
      <c r="D148" s="2"/>
      <c r="E148" s="1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 x14ac:dyDescent="0.25">
      <c r="A149" s="1"/>
      <c r="B149" s="2"/>
      <c r="C149" s="2"/>
      <c r="D149" s="2"/>
      <c r="E149" s="1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 x14ac:dyDescent="0.25">
      <c r="A150" s="1"/>
      <c r="B150" s="2"/>
      <c r="C150" s="2"/>
      <c r="D150" s="2"/>
      <c r="E150" s="1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 x14ac:dyDescent="0.25">
      <c r="A151" s="1"/>
      <c r="B151" s="2"/>
      <c r="C151" s="2"/>
      <c r="D151" s="2"/>
      <c r="E151" s="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 x14ac:dyDescent="0.25">
      <c r="A152" s="1"/>
      <c r="B152" s="2"/>
      <c r="C152" s="2"/>
      <c r="D152" s="2"/>
      <c r="E152" s="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 x14ac:dyDescent="0.25">
      <c r="A153" s="1"/>
      <c r="B153" s="2"/>
      <c r="C153" s="2"/>
      <c r="D153" s="2"/>
      <c r="E153" s="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 x14ac:dyDescent="0.25">
      <c r="A154" s="1"/>
      <c r="B154" s="2"/>
      <c r="C154" s="2"/>
      <c r="D154" s="2"/>
      <c r="E154" s="1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 x14ac:dyDescent="0.25">
      <c r="A155" s="1"/>
      <c r="B155" s="2"/>
      <c r="C155" s="2"/>
      <c r="D155" s="2"/>
      <c r="E155" s="1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 x14ac:dyDescent="0.25">
      <c r="A156" s="1"/>
      <c r="B156" s="2"/>
      <c r="C156" s="2"/>
      <c r="D156" s="2"/>
      <c r="E156" s="1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 x14ac:dyDescent="0.25">
      <c r="A157" s="1"/>
      <c r="B157" s="2"/>
      <c r="C157" s="2"/>
      <c r="D157" s="2"/>
      <c r="E157" s="1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 x14ac:dyDescent="0.25">
      <c r="A158" s="1"/>
      <c r="B158" s="2"/>
      <c r="C158" s="2"/>
      <c r="D158" s="2"/>
      <c r="E158" s="1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 x14ac:dyDescent="0.25">
      <c r="A159" s="1"/>
      <c r="B159" s="2"/>
      <c r="C159" s="2"/>
      <c r="D159" s="2"/>
      <c r="E159" s="1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 x14ac:dyDescent="0.25">
      <c r="A160" s="1"/>
      <c r="B160" s="2"/>
      <c r="C160" s="2"/>
      <c r="D160" s="2"/>
      <c r="E160" s="1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5">
      <c r="A161" s="1"/>
      <c r="B161" s="2"/>
      <c r="C161" s="2"/>
      <c r="D161" s="2"/>
      <c r="E161" s="1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5">
      <c r="A162" s="1"/>
      <c r="B162" s="2"/>
      <c r="C162" s="2"/>
      <c r="D162" s="2"/>
      <c r="E162" s="1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5">
      <c r="A163" s="1"/>
      <c r="B163" s="2"/>
      <c r="C163" s="2"/>
      <c r="D163" s="2"/>
      <c r="E163" s="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5">
      <c r="A164" s="1"/>
      <c r="B164" s="2"/>
      <c r="C164" s="2"/>
      <c r="D164" s="2"/>
      <c r="E164" s="1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5">
      <c r="A165" s="1"/>
      <c r="B165" s="2"/>
      <c r="C165" s="2"/>
      <c r="D165" s="2"/>
      <c r="E165" s="1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5">
      <c r="A166" s="1"/>
      <c r="B166" s="2"/>
      <c r="C166" s="2"/>
      <c r="D166" s="2"/>
      <c r="E166" s="1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5">
      <c r="A167" s="1"/>
      <c r="B167" s="2"/>
      <c r="C167" s="2"/>
      <c r="D167" s="2"/>
      <c r="E167" s="1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5">
      <c r="A168" s="1"/>
      <c r="B168" s="2"/>
      <c r="C168" s="2"/>
      <c r="D168" s="2"/>
      <c r="E168" s="1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5">
      <c r="A169" s="1"/>
      <c r="B169" s="2"/>
      <c r="C169" s="2"/>
      <c r="D169" s="2"/>
      <c r="E169" s="1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5">
      <c r="A170" s="1"/>
      <c r="B170" s="2"/>
      <c r="C170" s="2"/>
      <c r="D170" s="2"/>
      <c r="E170" s="1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5">
      <c r="A171" s="1"/>
      <c r="B171" s="2"/>
      <c r="C171" s="2"/>
      <c r="D171" s="2"/>
      <c r="E171" s="1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5">
      <c r="A172" s="1"/>
      <c r="B172" s="2"/>
      <c r="C172" s="2"/>
      <c r="D172" s="2"/>
      <c r="E172" s="1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5">
      <c r="A173" s="1"/>
      <c r="B173" s="2"/>
      <c r="C173" s="2"/>
      <c r="D173" s="2"/>
      <c r="E173" s="1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5">
      <c r="A174" s="1"/>
      <c r="B174" s="2"/>
      <c r="C174" s="2"/>
      <c r="D174" s="2"/>
      <c r="E174" s="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5">
      <c r="A175" s="1"/>
      <c r="B175" s="2"/>
      <c r="C175" s="2"/>
      <c r="D175" s="2"/>
      <c r="E175" s="1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5">
      <c r="A176" s="1"/>
      <c r="B176" s="2"/>
      <c r="C176" s="2"/>
      <c r="D176" s="2"/>
      <c r="E176" s="1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5">
      <c r="A177" s="1"/>
      <c r="B177" s="2"/>
      <c r="C177" s="2"/>
      <c r="D177" s="2"/>
      <c r="E177" s="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5">
      <c r="A178" s="1"/>
      <c r="B178" s="2"/>
      <c r="C178" s="2"/>
      <c r="D178" s="2"/>
      <c r="E178" s="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5">
      <c r="A179" s="1"/>
      <c r="B179" s="2"/>
      <c r="C179" s="2"/>
      <c r="D179" s="2"/>
      <c r="E179" s="1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5">
      <c r="A180" s="1"/>
      <c r="B180" s="2"/>
      <c r="C180" s="2"/>
      <c r="D180" s="2"/>
      <c r="E180" s="1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5">
      <c r="A181" s="1"/>
      <c r="B181" s="2"/>
      <c r="C181" s="2"/>
      <c r="D181" s="2"/>
      <c r="E181" s="1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5">
      <c r="A182" s="1"/>
      <c r="B182" s="2"/>
      <c r="C182" s="2"/>
      <c r="D182" s="2"/>
      <c r="E182" s="1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5">
      <c r="A183" s="1"/>
      <c r="B183" s="2"/>
      <c r="C183" s="2"/>
      <c r="D183" s="2"/>
      <c r="E183" s="1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5">
      <c r="A184" s="1"/>
      <c r="B184" s="2"/>
      <c r="C184" s="2"/>
      <c r="D184" s="2"/>
      <c r="E184" s="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5">
      <c r="A185" s="1"/>
      <c r="B185" s="2"/>
      <c r="C185" s="2"/>
      <c r="D185" s="2"/>
      <c r="E185" s="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5">
      <c r="A186" s="1"/>
      <c r="B186" s="2"/>
      <c r="C186" s="2"/>
      <c r="D186" s="2"/>
      <c r="E186" s="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5">
      <c r="A187" s="1"/>
      <c r="B187" s="2"/>
      <c r="C187" s="2"/>
      <c r="D187" s="2"/>
      <c r="E187" s="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5">
      <c r="A188" s="1"/>
      <c r="B188" s="2"/>
      <c r="C188" s="2"/>
      <c r="D188" s="2"/>
      <c r="E188" s="1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5">
      <c r="A189" s="1"/>
      <c r="B189" s="2"/>
      <c r="C189" s="2"/>
      <c r="D189" s="2"/>
      <c r="E189" s="1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5">
      <c r="A190" s="1"/>
      <c r="B190" s="2"/>
      <c r="C190" s="2"/>
      <c r="D190" s="2"/>
      <c r="E190" s="1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5">
      <c r="A191" s="1"/>
      <c r="B191" s="2"/>
      <c r="C191" s="2"/>
      <c r="D191" s="2"/>
      <c r="E191" s="1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5">
      <c r="A192" s="1"/>
      <c r="B192" s="2"/>
      <c r="C192" s="2"/>
      <c r="D192" s="2"/>
      <c r="E192" s="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5">
      <c r="A193" s="1"/>
      <c r="B193" s="2"/>
      <c r="C193" s="2"/>
      <c r="D193" s="2"/>
      <c r="E193" s="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5">
      <c r="A194" s="1"/>
      <c r="B194" s="2"/>
      <c r="C194" s="2"/>
      <c r="D194" s="2"/>
      <c r="E194" s="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5">
      <c r="A195" s="1"/>
      <c r="B195" s="2"/>
      <c r="C195" s="2"/>
      <c r="D195" s="2"/>
      <c r="E195" s="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5">
      <c r="A196" s="1"/>
      <c r="B196" s="2"/>
      <c r="C196" s="2"/>
      <c r="D196" s="2"/>
      <c r="E196" s="1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5">
      <c r="A197" s="1"/>
      <c r="B197" s="2"/>
      <c r="C197" s="2"/>
      <c r="D197" s="2"/>
      <c r="E197" s="1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5">
      <c r="A198" s="1"/>
      <c r="B198" s="2"/>
      <c r="C198" s="2"/>
      <c r="D198" s="2"/>
      <c r="E198" s="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5">
      <c r="A199" s="1"/>
      <c r="B199" s="2"/>
      <c r="C199" s="2"/>
      <c r="D199" s="2"/>
      <c r="E199" s="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5">
      <c r="A200" s="1"/>
      <c r="B200" s="2"/>
      <c r="C200" s="2"/>
      <c r="D200" s="2"/>
      <c r="E200" s="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5">
      <c r="A201" s="1"/>
      <c r="B201" s="2"/>
      <c r="C201" s="2"/>
      <c r="D201" s="2"/>
      <c r="E201" s="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5">
      <c r="A202" s="1"/>
      <c r="B202" s="2"/>
      <c r="C202" s="2"/>
      <c r="D202" s="2"/>
      <c r="E202" s="1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5">
      <c r="A203" s="1"/>
      <c r="B203" s="2"/>
      <c r="C203" s="2"/>
      <c r="D203" s="2"/>
      <c r="E203" s="1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5">
      <c r="A204" s="1"/>
      <c r="B204" s="2"/>
      <c r="C204" s="2"/>
      <c r="D204" s="2"/>
      <c r="E204" s="1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5">
      <c r="A205" s="1"/>
      <c r="B205" s="2"/>
      <c r="C205" s="2"/>
      <c r="D205" s="2"/>
      <c r="E205" s="1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5">
      <c r="A206" s="1"/>
      <c r="B206" s="2"/>
      <c r="C206" s="2"/>
      <c r="D206" s="2"/>
      <c r="E206" s="1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5">
      <c r="A207" s="1"/>
      <c r="B207" s="2"/>
      <c r="C207" s="2"/>
      <c r="D207" s="2"/>
      <c r="E207" s="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5">
      <c r="A208" s="1"/>
      <c r="B208" s="2"/>
      <c r="C208" s="2"/>
      <c r="D208" s="2"/>
      <c r="E208" s="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5">
      <c r="A209" s="1"/>
      <c r="B209" s="2"/>
      <c r="C209" s="2"/>
      <c r="D209" s="2"/>
      <c r="E209" s="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5">
      <c r="A210" s="1"/>
      <c r="B210" s="2"/>
      <c r="C210" s="2"/>
      <c r="D210" s="2"/>
      <c r="E210" s="1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5">
      <c r="A211" s="1"/>
      <c r="B211" s="2"/>
      <c r="C211" s="2"/>
      <c r="D211" s="2"/>
      <c r="E211" s="1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5">
      <c r="A212" s="1"/>
      <c r="B212" s="2"/>
      <c r="C212" s="2"/>
      <c r="D212" s="2"/>
      <c r="E212" s="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5">
      <c r="A213" s="1"/>
      <c r="B213" s="2"/>
      <c r="C213" s="2"/>
      <c r="D213" s="2"/>
      <c r="E213" s="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5">
      <c r="A214" s="1"/>
      <c r="B214" s="2"/>
      <c r="C214" s="2"/>
      <c r="D214" s="2"/>
      <c r="E214" s="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5">
      <c r="A215" s="1"/>
      <c r="B215" s="2"/>
      <c r="C215" s="2"/>
      <c r="D215" s="2"/>
      <c r="E215" s="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5">
      <c r="A216" s="1"/>
      <c r="B216" s="2"/>
      <c r="C216" s="2"/>
      <c r="D216" s="2"/>
      <c r="E216" s="1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25">
      <c r="A217" s="1"/>
      <c r="B217" s="2"/>
      <c r="C217" s="2"/>
      <c r="D217" s="2"/>
      <c r="E217" s="1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25">
      <c r="A218" s="1"/>
      <c r="B218" s="2"/>
      <c r="C218" s="2"/>
      <c r="D218" s="2"/>
      <c r="E218" s="1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25">
      <c r="A219" s="1"/>
      <c r="B219" s="2"/>
      <c r="C219" s="2"/>
      <c r="D219" s="2"/>
      <c r="E219" s="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5">
      <c r="A220" s="1"/>
      <c r="B220" s="2"/>
      <c r="C220" s="2"/>
      <c r="D220" s="2"/>
      <c r="E220" s="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 x14ac:dyDescent="0.25">
      <c r="A221" s="1"/>
      <c r="B221" s="2"/>
      <c r="C221" s="2"/>
      <c r="D221" s="2"/>
      <c r="E221" s="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 x14ac:dyDescent="0.25">
      <c r="A222" s="1"/>
      <c r="B222" s="2"/>
      <c r="C222" s="2"/>
      <c r="D222" s="2"/>
      <c r="E222" s="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25">
      <c r="A223" s="1"/>
      <c r="B223" s="2"/>
      <c r="C223" s="2"/>
      <c r="D223" s="2"/>
      <c r="E223" s="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25">
      <c r="A224" s="1"/>
      <c r="B224" s="2"/>
      <c r="C224" s="2"/>
      <c r="D224" s="2"/>
      <c r="E224" s="1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25">
      <c r="A225" s="1"/>
      <c r="B225" s="2"/>
      <c r="C225" s="2"/>
      <c r="D225" s="2"/>
      <c r="E225" s="1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25">
      <c r="A226" s="1"/>
      <c r="B226" s="2"/>
      <c r="C226" s="2"/>
      <c r="D226" s="2"/>
      <c r="E226" s="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25">
      <c r="A227" s="1"/>
      <c r="B227" s="2"/>
      <c r="C227" s="2"/>
      <c r="D227" s="2"/>
      <c r="E227" s="1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25">
      <c r="A228" s="1"/>
      <c r="B228" s="2"/>
      <c r="C228" s="2"/>
      <c r="D228" s="2"/>
      <c r="E228" s="1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25">
      <c r="A229" s="1"/>
      <c r="B229" s="2"/>
      <c r="C229" s="2"/>
      <c r="D229" s="2"/>
      <c r="E229" s="1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25">
      <c r="A230" s="1"/>
      <c r="B230" s="2"/>
      <c r="C230" s="2"/>
      <c r="D230" s="2"/>
      <c r="E230" s="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25">
      <c r="A231" s="1"/>
      <c r="B231" s="2"/>
      <c r="C231" s="2"/>
      <c r="D231" s="2"/>
      <c r="E231" s="1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25"/>
    <row r="233" spans="1:20" ht="15.75" customHeight="1" x14ac:dyDescent="0.25"/>
    <row r="234" spans="1:20" ht="15.75" customHeight="1" x14ac:dyDescent="0.25"/>
    <row r="235" spans="1:20" ht="15.75" customHeight="1" x14ac:dyDescent="0.25"/>
    <row r="236" spans="1:20" ht="15.75" customHeight="1" x14ac:dyDescent="0.25"/>
    <row r="237" spans="1:20" ht="15.75" customHeight="1" x14ac:dyDescent="0.25"/>
    <row r="238" spans="1:20" ht="15.75" customHeight="1" x14ac:dyDescent="0.25"/>
    <row r="239" spans="1:20" ht="15.75" customHeight="1" x14ac:dyDescent="0.25"/>
    <row r="240" spans="1:2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7">
    <mergeCell ref="C10:C46"/>
    <mergeCell ref="C47:C88"/>
    <mergeCell ref="C89:C121"/>
    <mergeCell ref="S123:T123"/>
    <mergeCell ref="G123:R123"/>
    <mergeCell ref="E123:F123"/>
    <mergeCell ref="E124:F124"/>
    <mergeCell ref="G124:R124"/>
    <mergeCell ref="S124:T124"/>
    <mergeCell ref="G8:R8"/>
    <mergeCell ref="S8:T8"/>
    <mergeCell ref="B8:B9"/>
    <mergeCell ref="C8:C9"/>
    <mergeCell ref="D8:D9"/>
    <mergeCell ref="E8:F8"/>
    <mergeCell ref="B3:T3"/>
    <mergeCell ref="B6:T6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668D-9A94-4D27-9A02-FFBD8E459902}">
  <sheetPr>
    <pageSetUpPr fitToPage="1"/>
  </sheetPr>
  <dimension ref="B2:P49"/>
  <sheetViews>
    <sheetView tabSelected="1" zoomScale="62" zoomScaleNormal="62" workbookViewId="0">
      <selection activeCell="F48" sqref="F48"/>
    </sheetView>
  </sheetViews>
  <sheetFormatPr baseColWidth="10" defaultRowHeight="15" x14ac:dyDescent="0.25"/>
  <cols>
    <col min="1" max="1" width="11.42578125" style="46" customWidth="1"/>
    <col min="2" max="16384" width="11.42578125" style="46"/>
  </cols>
  <sheetData>
    <row r="2" spans="2:16" ht="26.25" customHeight="1" x14ac:dyDescent="0.3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6" ht="29.25" x14ac:dyDescent="0.35">
      <c r="B3" s="45" t="s">
        <v>80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51"/>
    </row>
    <row r="4" spans="2:16" ht="29.25" x14ac:dyDescent="0.35">
      <c r="B4" s="47" t="s">
        <v>84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52"/>
    </row>
    <row r="5" spans="2:16" ht="22.5" x14ac:dyDescent="0.3">
      <c r="B5" s="48" t="s">
        <v>81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53"/>
    </row>
    <row r="11" spans="2:16" x14ac:dyDescent="0.25">
      <c r="C11" s="46" t="s">
        <v>82</v>
      </c>
      <c r="D11" s="46" t="s">
        <v>83</v>
      </c>
    </row>
    <row r="12" spans="2:16" x14ac:dyDescent="0.25">
      <c r="B12" s="49" t="s">
        <v>77</v>
      </c>
      <c r="C12" s="50">
        <v>26</v>
      </c>
      <c r="D12" s="50">
        <v>11</v>
      </c>
    </row>
    <row r="13" spans="2:16" x14ac:dyDescent="0.25">
      <c r="B13" s="49" t="s">
        <v>78</v>
      </c>
      <c r="C13" s="50">
        <v>25</v>
      </c>
      <c r="D13" s="50">
        <v>17</v>
      </c>
    </row>
    <row r="14" spans="2:16" x14ac:dyDescent="0.25">
      <c r="B14" s="49" t="s">
        <v>79</v>
      </c>
      <c r="C14" s="50">
        <v>22</v>
      </c>
      <c r="D14" s="50">
        <v>11</v>
      </c>
    </row>
    <row r="15" spans="2:16" x14ac:dyDescent="0.25">
      <c r="C15" s="50">
        <f>SUM(C12:C14)</f>
        <v>73</v>
      </c>
      <c r="D15" s="50">
        <f>SUM(D12:D14)</f>
        <v>39</v>
      </c>
    </row>
    <row r="49" spans="2:16" ht="29.25" x14ac:dyDescent="0.3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</sheetData>
  <mergeCells count="5">
    <mergeCell ref="B2:L2"/>
    <mergeCell ref="B49:P49"/>
    <mergeCell ref="B3:O3"/>
    <mergeCell ref="B4:O4"/>
    <mergeCell ref="B5:O5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Escuela Padres  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2022-10-05T17:51:46Z</cp:lastPrinted>
  <dcterms:created xsi:type="dcterms:W3CDTF">2022-10-05T15:41:34Z</dcterms:created>
  <dcterms:modified xsi:type="dcterms:W3CDTF">2022-10-05T19:26:16Z</dcterms:modified>
</cp:coreProperties>
</file>