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INFORMES 2022\CONCENTRADOS 2022\Trimestrales\julio - sept 2022\"/>
    </mc:Choice>
  </mc:AlternateContent>
  <xr:revisionPtr revIDLastSave="0" documentId="13_ncr:1_{EFFD66DA-39FA-4A28-A9C1-92F17591D1BD}" xr6:coauthVersionLast="47" xr6:coauthVersionMax="47" xr10:uidLastSave="{00000000-0000-0000-0000-000000000000}"/>
  <bookViews>
    <workbookView xWindow="-120" yWindow="-120" windowWidth="29040" windowHeight="15720" xr2:uid="{C33A71EB-A154-4B0B-A9A5-B77D8A34EAA1}"/>
  </bookViews>
  <sheets>
    <sheet name="Tanatología" sheetId="1" r:id="rId1"/>
    <sheet name="Gráfica 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C16" i="2"/>
  <c r="F71" i="1"/>
  <c r="G71" i="1"/>
  <c r="H71" i="1"/>
  <c r="I71" i="1"/>
  <c r="J71" i="1"/>
  <c r="K71" i="1"/>
  <c r="L71" i="1"/>
  <c r="M71" i="1"/>
  <c r="N71" i="1"/>
  <c r="E71" i="1"/>
  <c r="E72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G72" i="1" l="1"/>
  <c r="M72" i="1"/>
</calcChain>
</file>

<file path=xl/sharedStrings.xml><?xml version="1.0" encoding="utf-8"?>
<sst xmlns="http://schemas.openxmlformats.org/spreadsheetml/2006/main" count="93" uniqueCount="57">
  <si>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</si>
  <si>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Sistema Municipal DIF Bahía de Banderas.  Coordinación de Psicología</t>
  </si>
  <si>
    <t xml:space="preserve">TANATOLOGÍA </t>
  </si>
  <si>
    <t xml:space="preserve">Atención </t>
  </si>
  <si>
    <t>No.</t>
  </si>
  <si>
    <t xml:space="preserve">Nombre completo </t>
  </si>
  <si>
    <t xml:space="preserve">Sexo </t>
  </si>
  <si>
    <t xml:space="preserve">Femenino </t>
  </si>
  <si>
    <t xml:space="preserve">Masculino </t>
  </si>
  <si>
    <t>San Vicente</t>
  </si>
  <si>
    <t>Valle de Banderas</t>
  </si>
  <si>
    <t xml:space="preserve">Primera vez </t>
  </si>
  <si>
    <t xml:space="preserve">Subsecuente </t>
  </si>
  <si>
    <t xml:space="preserve">Maria Elena Jimenez </t>
  </si>
  <si>
    <t>Carmen Elizabeth Corona Mendez</t>
  </si>
  <si>
    <t>Maria Alejandra Ayon Alvarez</t>
  </si>
  <si>
    <t>Martha Flores Garcia</t>
  </si>
  <si>
    <t>Rosa Itzel Ramirez Lopez</t>
  </si>
  <si>
    <t>Carolina Michelle Ramirez Lopez</t>
  </si>
  <si>
    <t>Angelina Janey Ramirez Lopez</t>
  </si>
  <si>
    <t>Nury Geraldine Diaz Eguiluz</t>
  </si>
  <si>
    <t>Amayrani Soto Zuira</t>
  </si>
  <si>
    <t>Titi Ramirez Garcia</t>
  </si>
  <si>
    <t>Valle de banderas</t>
  </si>
  <si>
    <t>Valle Dorado</t>
  </si>
  <si>
    <t>Maria Elena Jimenez S.</t>
  </si>
  <si>
    <t>Leylani A. Briseño Garcia</t>
  </si>
  <si>
    <t>Elizabeth Peña Gutiérrez</t>
  </si>
  <si>
    <t>Irene Sinahi Ramirez Peña</t>
  </si>
  <si>
    <t>Sugey Amairany Soto Zuira</t>
  </si>
  <si>
    <t>Alma Lilia Ezpinoza Sanchez</t>
  </si>
  <si>
    <t>Aislin Valeria Ramirez Peña</t>
  </si>
  <si>
    <t>Ana Brenda López López</t>
  </si>
  <si>
    <t>Jarretaderas</t>
  </si>
  <si>
    <t>Maria Elena Jimenez Segobiano</t>
  </si>
  <si>
    <t>Miguel Ceja Olvera</t>
  </si>
  <si>
    <t>Elizabeth Peña Gutierrez</t>
  </si>
  <si>
    <t xml:space="preserve">Damaris Arleth Vazquez Ezparza </t>
  </si>
  <si>
    <t>Christian Alexis Sanchez Moreno</t>
  </si>
  <si>
    <t xml:space="preserve">Leylanni Amerin Briseño Garcia </t>
  </si>
  <si>
    <t xml:space="preserve">Irene Sinahi Ramirez Peña </t>
  </si>
  <si>
    <t>Candelaria Velazquez Castañeda</t>
  </si>
  <si>
    <t xml:space="preserve">Mayra Belen Macias Gudiño </t>
  </si>
  <si>
    <t xml:space="preserve">julio </t>
  </si>
  <si>
    <t xml:space="preserve">agosto </t>
  </si>
  <si>
    <t>septiembre</t>
  </si>
  <si>
    <t>San José del V.</t>
  </si>
  <si>
    <t xml:space="preserve">Procedencia </t>
  </si>
  <si>
    <t xml:space="preserve">Tipo </t>
  </si>
  <si>
    <t xml:space="preserve">mes </t>
  </si>
  <si>
    <t xml:space="preserve">SMDIF BAHÍA DE BANDERAS </t>
  </si>
  <si>
    <t xml:space="preserve"> julio - septiembre 2022</t>
  </si>
  <si>
    <t xml:space="preserve">mujeres </t>
  </si>
  <si>
    <t xml:space="preserve">hombres </t>
  </si>
  <si>
    <t xml:space="preserve">septiembre </t>
  </si>
  <si>
    <t xml:space="preserve">Gráfica: Tanatología </t>
  </si>
  <si>
    <t xml:space="preserve">Grupo de apoyo y acompañamiento en el proceso de duelo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</si>
</sst>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"/>
  </numFmts>
  <fonts count="14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sz val="20"/>
      <color rgb="FF000000"/>
      <name val="Century Gothic"/>
      <family val="2"/>
    </font>
    <font>
      <b/>
      <sz val="24"/>
      <color rgb="FF990033"/>
      <name val="Century Gothic"/>
      <family val="2"/>
    </font>
    <font>
      <b/>
      <sz val="24"/>
      <color rgb="FF000000"/>
      <name val="Century Gothic"/>
      <family val="2"/>
    </font>
    <font>
      <b/>
      <sz val="18"/>
      <color rgb="FF000000"/>
      <name val="Century Gothic"/>
      <family val="2"/>
    </font>
    <font>
      <sz val="16"/>
      <name val="Calibri"/>
      <family val="2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2F2F2"/>
      </patternFill>
    </fill>
    <fill>
      <patternFill patternType="solid">
        <fgColor theme="2"/>
        <bgColor rgb="FF7F7F7F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2" borderId="0" xfId="0" applyFont="1" applyFill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3" fillId="4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6" borderId="2" xfId="0" applyFont="1" applyFill="1" applyBorder="1"/>
    <xf numFmtId="0" fontId="2" fillId="6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" fontId="2" fillId="4" borderId="2" xfId="0" applyNumberFormat="1" applyFont="1" applyFill="1" applyBorder="1" applyAlignment="1">
      <alignment horizontal="center" vertical="center"/>
    </xf>
    <xf numFmtId="1" fontId="2" fillId="6" borderId="2" xfId="0" applyNumberFormat="1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 textRotation="90" wrapText="1"/>
    </xf>
    <xf numFmtId="164" fontId="8" fillId="6" borderId="2" xfId="0" applyNumberFormat="1" applyFont="1" applyFill="1" applyBorder="1" applyAlignment="1">
      <alignment horizontal="center" vertical="center" textRotation="90"/>
    </xf>
    <xf numFmtId="0" fontId="8" fillId="6" borderId="2" xfId="0" applyFont="1" applyFill="1" applyBorder="1" applyAlignment="1">
      <alignment horizontal="center" vertical="center" textRotation="90"/>
    </xf>
    <xf numFmtId="0" fontId="6" fillId="7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textRotation="90"/>
    </xf>
    <xf numFmtId="0" fontId="3" fillId="7" borderId="2" xfId="0" applyFont="1" applyFill="1" applyBorder="1" applyAlignment="1">
      <alignment horizontal="center" textRotation="90" wrapText="1"/>
    </xf>
    <xf numFmtId="0" fontId="7" fillId="7" borderId="2" xfId="0" applyFont="1" applyFill="1" applyBorder="1" applyAlignment="1">
      <alignment horizontal="center" textRotation="90"/>
    </xf>
    <xf numFmtId="0" fontId="2" fillId="3" borderId="0" xfId="0" applyFont="1" applyFill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9" fillId="4" borderId="0" xfId="1" applyFont="1" applyFill="1" applyAlignment="1">
      <alignment horizontal="center"/>
    </xf>
    <xf numFmtId="0" fontId="1" fillId="4" borderId="0" xfId="1" applyFill="1"/>
    <xf numFmtId="0" fontId="10" fillId="4" borderId="0" xfId="1" applyFont="1" applyFill="1" applyAlignment="1">
      <alignment horizontal="center"/>
    </xf>
    <xf numFmtId="0" fontId="11" fillId="4" borderId="0" xfId="1" applyFont="1" applyFill="1" applyAlignment="1">
      <alignment horizontal="center"/>
    </xf>
    <xf numFmtId="0" fontId="1" fillId="4" borderId="0" xfId="1" applyFill="1" applyAlignment="1">
      <alignment horizontal="right"/>
    </xf>
    <xf numFmtId="0" fontId="1" fillId="4" borderId="0" xfId="1" applyFill="1" applyAlignment="1">
      <alignment horizontal="center"/>
    </xf>
    <xf numFmtId="0" fontId="8" fillId="4" borderId="0" xfId="1" applyFont="1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12" fillId="4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342B31A2-2074-41C4-ACB7-97D561F8A2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'Gráfica '!$C$12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'Gráfica '!$B$13:$B$15</c:f>
              <c:strCache>
                <c:ptCount val="3"/>
                <c:pt idx="0">
                  <c:v>julio 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'Gráfica '!$C$13:$C$15</c:f>
              <c:numCache>
                <c:formatCode>General</c:formatCode>
                <c:ptCount val="3"/>
                <c:pt idx="0">
                  <c:v>22</c:v>
                </c:pt>
                <c:pt idx="1">
                  <c:v>17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5-4E15-AC10-6012A77CEA9A}"/>
            </c:ext>
          </c:extLst>
        </c:ser>
        <c:ser>
          <c:idx val="1"/>
          <c:order val="1"/>
          <c:tx>
            <c:strRef>
              <c:f>'Gráfica '!$D$12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'Gráfica '!$B$13:$B$15</c:f>
              <c:strCache>
                <c:ptCount val="3"/>
                <c:pt idx="0">
                  <c:v>julio 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'Gráfica '!$D$13:$D$15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25-4E15-AC10-6012A77CE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5019440"/>
        <c:axId val="2025014032"/>
      </c:barChart>
      <c:catAx>
        <c:axId val="20250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014032"/>
        <c:crosses val="autoZero"/>
        <c:auto val="1"/>
        <c:lblAlgn val="ctr"/>
        <c:lblOffset val="100"/>
        <c:noMultiLvlLbl val="0"/>
      </c:catAx>
      <c:valAx>
        <c:axId val="2025014032"/>
        <c:scaling>
          <c:orientation val="minMax"/>
          <c:max val="2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/>
                  <a:t>Atenciones</a:t>
                </a:r>
              </a:p>
            </c:rich>
          </c:tx>
          <c:layout>
            <c:manualLayout>
              <c:xMode val="edge"/>
              <c:yMode val="edge"/>
              <c:x val="5.5999887982677014E-2"/>
              <c:y val="0.303442150443441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019440"/>
        <c:crosses val="autoZero"/>
        <c:crossBetween val="between"/>
        <c:majorUnit val="2"/>
        <c:min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2</xdr:row>
      <xdr:rowOff>257175</xdr:rowOff>
    </xdr:from>
    <xdr:ext cx="657225" cy="514350"/>
    <xdr:pic>
      <xdr:nvPicPr>
        <xdr:cNvPr id="2" name="Imagen 1">
          <a:extLst>
            <a:ext uri="{FF2B5EF4-FFF2-40B4-BE49-F238E27FC236}">
              <a16:creationId xmlns:a16="http://schemas.microsoft.com/office/drawing/2014/main" id="{FB3DA33E-5260-48D9-BA9A-8DB357A35DC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50175"/>
        <a:stretch/>
      </xdr:blipFill>
      <xdr:spPr bwMode="auto">
        <a:xfrm>
          <a:off x="847725" y="638175"/>
          <a:ext cx="657225" cy="5143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162096</xdr:colOff>
      <xdr:row>6</xdr:row>
      <xdr:rowOff>68184</xdr:rowOff>
    </xdr:from>
    <xdr:to>
      <xdr:col>15</xdr:col>
      <xdr:colOff>46089</xdr:colOff>
      <xdr:row>45</xdr:row>
      <xdr:rowOff>46088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027417D-F3FD-4C46-B7F1-9B1E6E127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708091</xdr:colOff>
      <xdr:row>1</xdr:row>
      <xdr:rowOff>166896</xdr:rowOff>
    </xdr:from>
    <xdr:ext cx="1043420" cy="1363807"/>
    <xdr:pic>
      <xdr:nvPicPr>
        <xdr:cNvPr id="3" name="Imagen 2">
          <a:extLst>
            <a:ext uri="{FF2B5EF4-FFF2-40B4-BE49-F238E27FC236}">
              <a16:creationId xmlns:a16="http://schemas.microsoft.com/office/drawing/2014/main" id="{958592DD-6E91-40FD-98D5-E1E4A41DF9C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1476236" y="351251"/>
          <a:ext cx="1043420" cy="13638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_Concentrado_Escuela%20para%20padres_trimestre%20julio-sep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uela Padres  "/>
      <sheetName val="Gráfica "/>
    </sheetNames>
    <sheetDataSet>
      <sheetData sheetId="0" refreshError="1"/>
      <sheetData sheetId="1">
        <row r="11">
          <cell r="C11" t="str">
            <v xml:space="preserve">mujeres </v>
          </cell>
          <cell r="D11" t="str">
            <v xml:space="preserve">hombres </v>
          </cell>
        </row>
        <row r="12">
          <cell r="B12" t="str">
            <v xml:space="preserve">julio </v>
          </cell>
          <cell r="C12">
            <v>26</v>
          </cell>
          <cell r="D12">
            <v>11</v>
          </cell>
        </row>
        <row r="13">
          <cell r="B13" t="str">
            <v xml:space="preserve">agosto </v>
          </cell>
          <cell r="C13">
            <v>25</v>
          </cell>
          <cell r="D13">
            <v>17</v>
          </cell>
        </row>
        <row r="14">
          <cell r="B14" t="str">
            <v xml:space="preserve">septiembre </v>
          </cell>
          <cell r="C14">
            <v>22</v>
          </cell>
          <cell r="D14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6A149-C1D3-4002-A3BC-93C8AA197932}">
  <sheetPr>
    <tabColor rgb="FF171616"/>
    <pageSetUpPr fitToPage="1"/>
  </sheetPr>
  <dimension ref="A1:N983"/>
  <sheetViews>
    <sheetView tabSelected="1" topLeftCell="A57" workbookViewId="0">
      <selection activeCell="D79" sqref="D79"/>
    </sheetView>
  </sheetViews>
  <sheetFormatPr baseColWidth="10" defaultColWidth="14.42578125" defaultRowHeight="15" customHeight="1" x14ac:dyDescent="0.25"/>
  <cols>
    <col min="1" max="1" width="11.42578125" style="6" customWidth="1"/>
    <col min="2" max="2" width="4.7109375" style="6" customWidth="1"/>
    <col min="3" max="3" width="12.85546875" style="6" customWidth="1"/>
    <col min="4" max="4" width="39" style="6" customWidth="1"/>
    <col min="5" max="5" width="5.85546875" style="33" customWidth="1"/>
    <col min="6" max="6" width="6.42578125" style="33" customWidth="1"/>
    <col min="7" max="12" width="3.7109375" style="33" customWidth="1"/>
    <col min="13" max="13" width="6.7109375" style="33" customWidth="1"/>
    <col min="14" max="14" width="6.28515625" style="33" customWidth="1"/>
    <col min="15" max="16384" width="14.42578125" style="6"/>
  </cols>
  <sheetData>
    <row r="1" spans="1:14" x14ac:dyDescent="0.2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A2" s="4"/>
      <c r="B2" s="4"/>
      <c r="C2" s="4"/>
      <c r="D2" s="4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21" x14ac:dyDescent="0.25">
      <c r="A3" s="4"/>
      <c r="B3" s="45" t="s">
        <v>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" customHeight="1" x14ac:dyDescent="0.25">
      <c r="A4" s="4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3" customHeight="1" x14ac:dyDescent="0.25">
      <c r="A5" s="4"/>
      <c r="B5" s="4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21" x14ac:dyDescent="0.25">
      <c r="A6" s="4"/>
      <c r="B6" s="45" t="s">
        <v>2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ht="15.75" x14ac:dyDescent="0.25">
      <c r="A7" s="4"/>
      <c r="B7" s="48" t="s">
        <v>56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4" ht="3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4"/>
      <c r="B9" s="24" t="s">
        <v>3</v>
      </c>
      <c r="C9" s="24"/>
      <c r="D9" s="24" t="s">
        <v>5</v>
      </c>
      <c r="E9" s="24" t="s">
        <v>6</v>
      </c>
      <c r="F9" s="25"/>
      <c r="G9" s="26" t="s">
        <v>47</v>
      </c>
      <c r="H9" s="25"/>
      <c r="I9" s="25"/>
      <c r="J9" s="25"/>
      <c r="K9" s="25"/>
      <c r="L9" s="25"/>
      <c r="M9" s="24" t="s">
        <v>48</v>
      </c>
      <c r="N9" s="25"/>
    </row>
    <row r="10" spans="1:14" ht="89.25" x14ac:dyDescent="0.25">
      <c r="A10" s="4"/>
      <c r="B10" s="27" t="s">
        <v>4</v>
      </c>
      <c r="C10" s="27" t="s">
        <v>49</v>
      </c>
      <c r="D10" s="25"/>
      <c r="E10" s="28" t="s">
        <v>7</v>
      </c>
      <c r="F10" s="28" t="s">
        <v>8</v>
      </c>
      <c r="G10" s="29" t="s">
        <v>9</v>
      </c>
      <c r="H10" s="29" t="s">
        <v>24</v>
      </c>
      <c r="I10" s="29" t="s">
        <v>23</v>
      </c>
      <c r="J10" s="29" t="s">
        <v>10</v>
      </c>
      <c r="K10" s="29" t="s">
        <v>46</v>
      </c>
      <c r="L10" s="29" t="s">
        <v>33</v>
      </c>
      <c r="M10" s="30" t="s">
        <v>11</v>
      </c>
      <c r="N10" s="30" t="s">
        <v>12</v>
      </c>
    </row>
    <row r="11" spans="1:14" x14ac:dyDescent="0.25">
      <c r="A11" s="4"/>
      <c r="B11" s="19">
        <v>1</v>
      </c>
      <c r="C11" s="21" t="s">
        <v>43</v>
      </c>
      <c r="D11" s="10" t="s">
        <v>13</v>
      </c>
      <c r="E11" s="11">
        <v>1</v>
      </c>
      <c r="F11" s="11"/>
      <c r="G11" s="11">
        <v>1</v>
      </c>
      <c r="H11" s="11"/>
      <c r="I11" s="11"/>
      <c r="J11" s="11"/>
      <c r="K11" s="11"/>
      <c r="L11" s="11"/>
      <c r="M11" s="11"/>
      <c r="N11" s="11">
        <v>1</v>
      </c>
    </row>
    <row r="12" spans="1:14" x14ac:dyDescent="0.25">
      <c r="A12" s="4"/>
      <c r="B12" s="20">
        <f t="shared" ref="B12:B70" si="0">+B11+1</f>
        <v>2</v>
      </c>
      <c r="C12" s="21"/>
      <c r="D12" s="12" t="s">
        <v>14</v>
      </c>
      <c r="E12" s="13">
        <v>1</v>
      </c>
      <c r="F12" s="13"/>
      <c r="G12" s="13"/>
      <c r="H12" s="13">
        <v>1</v>
      </c>
      <c r="I12" s="13"/>
      <c r="J12" s="13"/>
      <c r="K12" s="13"/>
      <c r="L12" s="13"/>
      <c r="M12" s="13"/>
      <c r="N12" s="13">
        <v>1</v>
      </c>
    </row>
    <row r="13" spans="1:14" x14ac:dyDescent="0.25">
      <c r="A13" s="4"/>
      <c r="B13" s="20">
        <f t="shared" si="0"/>
        <v>3</v>
      </c>
      <c r="C13" s="21"/>
      <c r="D13" s="10" t="s">
        <v>15</v>
      </c>
      <c r="E13" s="11">
        <v>1</v>
      </c>
      <c r="F13" s="11"/>
      <c r="G13" s="11"/>
      <c r="H13" s="11"/>
      <c r="I13" s="11">
        <v>1</v>
      </c>
      <c r="J13" s="11"/>
      <c r="K13" s="11"/>
      <c r="L13" s="11"/>
      <c r="M13" s="11"/>
      <c r="N13" s="11">
        <v>1</v>
      </c>
    </row>
    <row r="14" spans="1:14" x14ac:dyDescent="0.25">
      <c r="A14" s="4"/>
      <c r="B14" s="20">
        <f t="shared" si="0"/>
        <v>4</v>
      </c>
      <c r="C14" s="21"/>
      <c r="D14" s="12" t="s">
        <v>16</v>
      </c>
      <c r="E14" s="13">
        <v>1</v>
      </c>
      <c r="F14" s="13"/>
      <c r="G14" s="13"/>
      <c r="H14" s="13"/>
      <c r="I14" s="13"/>
      <c r="J14" s="13">
        <v>1</v>
      </c>
      <c r="K14" s="13"/>
      <c r="L14" s="13"/>
      <c r="M14" s="13"/>
      <c r="N14" s="13">
        <v>1</v>
      </c>
    </row>
    <row r="15" spans="1:14" x14ac:dyDescent="0.25">
      <c r="A15" s="4"/>
      <c r="B15" s="20">
        <f t="shared" si="0"/>
        <v>5</v>
      </c>
      <c r="C15" s="21"/>
      <c r="D15" s="10" t="s">
        <v>17</v>
      </c>
      <c r="E15" s="11">
        <v>1</v>
      </c>
      <c r="F15" s="11"/>
      <c r="G15" s="11"/>
      <c r="H15" s="11"/>
      <c r="I15" s="11"/>
      <c r="J15" s="11">
        <v>1</v>
      </c>
      <c r="K15" s="11"/>
      <c r="L15" s="11"/>
      <c r="M15" s="11"/>
      <c r="N15" s="11">
        <v>1</v>
      </c>
    </row>
    <row r="16" spans="1:14" x14ac:dyDescent="0.25">
      <c r="A16" s="4"/>
      <c r="B16" s="20">
        <f t="shared" si="0"/>
        <v>6</v>
      </c>
      <c r="C16" s="21"/>
      <c r="D16" s="12" t="s">
        <v>14</v>
      </c>
      <c r="E16" s="13">
        <v>1</v>
      </c>
      <c r="F16" s="13"/>
      <c r="G16" s="13"/>
      <c r="H16" s="13">
        <v>1</v>
      </c>
      <c r="I16" s="13"/>
      <c r="J16" s="13"/>
      <c r="K16" s="13"/>
      <c r="L16" s="13"/>
      <c r="M16" s="13"/>
      <c r="N16" s="13">
        <v>1</v>
      </c>
    </row>
    <row r="17" spans="1:14" x14ac:dyDescent="0.25">
      <c r="A17" s="4"/>
      <c r="B17" s="20">
        <f t="shared" si="0"/>
        <v>7</v>
      </c>
      <c r="C17" s="21"/>
      <c r="D17" s="10" t="s">
        <v>16</v>
      </c>
      <c r="E17" s="11">
        <v>1</v>
      </c>
      <c r="F17" s="11"/>
      <c r="G17" s="11"/>
      <c r="H17" s="11"/>
      <c r="I17" s="11"/>
      <c r="J17" s="11">
        <v>1</v>
      </c>
      <c r="K17" s="11"/>
      <c r="L17" s="11"/>
      <c r="M17" s="11"/>
      <c r="N17" s="11">
        <v>1</v>
      </c>
    </row>
    <row r="18" spans="1:14" x14ac:dyDescent="0.25">
      <c r="A18" s="4"/>
      <c r="B18" s="20">
        <f t="shared" si="0"/>
        <v>8</v>
      </c>
      <c r="C18" s="21"/>
      <c r="D18" s="12" t="s">
        <v>18</v>
      </c>
      <c r="E18" s="13">
        <v>1</v>
      </c>
      <c r="F18" s="13"/>
      <c r="G18" s="13"/>
      <c r="H18" s="13"/>
      <c r="I18" s="13"/>
      <c r="J18" s="13">
        <v>1</v>
      </c>
      <c r="K18" s="13"/>
      <c r="L18" s="13"/>
      <c r="M18" s="13"/>
      <c r="N18" s="13">
        <v>1</v>
      </c>
    </row>
    <row r="19" spans="1:14" x14ac:dyDescent="0.25">
      <c r="A19" s="4"/>
      <c r="B19" s="20">
        <f t="shared" si="0"/>
        <v>9</v>
      </c>
      <c r="C19" s="21"/>
      <c r="D19" s="10" t="s">
        <v>19</v>
      </c>
      <c r="E19" s="11">
        <v>1</v>
      </c>
      <c r="F19" s="11"/>
      <c r="G19" s="11"/>
      <c r="H19" s="11"/>
      <c r="I19" s="11"/>
      <c r="J19" s="11">
        <v>1</v>
      </c>
      <c r="K19" s="11"/>
      <c r="L19" s="11"/>
      <c r="M19" s="11"/>
      <c r="N19" s="11">
        <v>1</v>
      </c>
    </row>
    <row r="20" spans="1:14" ht="15.75" customHeight="1" x14ac:dyDescent="0.25">
      <c r="A20" s="4"/>
      <c r="B20" s="20">
        <f t="shared" si="0"/>
        <v>10</v>
      </c>
      <c r="C20" s="21"/>
      <c r="D20" s="10" t="s">
        <v>20</v>
      </c>
      <c r="E20" s="11">
        <v>1</v>
      </c>
      <c r="F20" s="11"/>
      <c r="G20" s="11"/>
      <c r="H20" s="11"/>
      <c r="I20" s="11"/>
      <c r="J20" s="11">
        <v>1</v>
      </c>
      <c r="K20" s="11"/>
      <c r="L20" s="11"/>
      <c r="M20" s="11">
        <v>1</v>
      </c>
      <c r="N20" s="11"/>
    </row>
    <row r="21" spans="1:14" ht="15.75" customHeight="1" x14ac:dyDescent="0.25">
      <c r="A21" s="4"/>
      <c r="B21" s="20">
        <f t="shared" si="0"/>
        <v>11</v>
      </c>
      <c r="C21" s="21"/>
      <c r="D21" s="12" t="s">
        <v>14</v>
      </c>
      <c r="E21" s="13">
        <v>1</v>
      </c>
      <c r="F21" s="13"/>
      <c r="G21" s="13"/>
      <c r="H21" s="13">
        <v>1</v>
      </c>
      <c r="I21" s="13"/>
      <c r="J21" s="13"/>
      <c r="K21" s="13"/>
      <c r="L21" s="13"/>
      <c r="M21" s="13"/>
      <c r="N21" s="13">
        <v>1</v>
      </c>
    </row>
    <row r="22" spans="1:14" ht="15.75" customHeight="1" x14ac:dyDescent="0.25">
      <c r="A22" s="4"/>
      <c r="B22" s="20">
        <f t="shared" si="0"/>
        <v>12</v>
      </c>
      <c r="C22" s="21"/>
      <c r="D22" s="10" t="s">
        <v>13</v>
      </c>
      <c r="E22" s="11">
        <v>1</v>
      </c>
      <c r="F22" s="11"/>
      <c r="G22" s="11">
        <v>1</v>
      </c>
      <c r="H22" s="11"/>
      <c r="I22" s="11"/>
      <c r="J22" s="11"/>
      <c r="K22" s="11"/>
      <c r="L22" s="11"/>
      <c r="M22" s="11"/>
      <c r="N22" s="11">
        <v>1</v>
      </c>
    </row>
    <row r="23" spans="1:14" ht="15.75" customHeight="1" x14ac:dyDescent="0.25">
      <c r="A23" s="4"/>
      <c r="B23" s="20">
        <f t="shared" si="0"/>
        <v>13</v>
      </c>
      <c r="C23" s="21"/>
      <c r="D23" s="12" t="s">
        <v>18</v>
      </c>
      <c r="E23" s="13">
        <v>1</v>
      </c>
      <c r="F23" s="13"/>
      <c r="G23" s="13"/>
      <c r="H23" s="13"/>
      <c r="I23" s="13"/>
      <c r="J23" s="13">
        <v>1</v>
      </c>
      <c r="K23" s="13"/>
      <c r="L23" s="13"/>
      <c r="M23" s="13"/>
      <c r="N23" s="13">
        <v>1</v>
      </c>
    </row>
    <row r="24" spans="1:14" ht="15.75" customHeight="1" x14ac:dyDescent="0.25">
      <c r="A24" s="4"/>
      <c r="B24" s="20">
        <f t="shared" si="0"/>
        <v>14</v>
      </c>
      <c r="C24" s="21"/>
      <c r="D24" s="10" t="s">
        <v>13</v>
      </c>
      <c r="E24" s="11">
        <v>1</v>
      </c>
      <c r="F24" s="11"/>
      <c r="G24" s="11">
        <v>1</v>
      </c>
      <c r="H24" s="11"/>
      <c r="I24" s="11"/>
      <c r="J24" s="11"/>
      <c r="K24" s="11"/>
      <c r="L24" s="11"/>
      <c r="M24" s="11"/>
      <c r="N24" s="11">
        <v>1</v>
      </c>
    </row>
    <row r="25" spans="1:14" ht="15.75" customHeight="1" x14ac:dyDescent="0.25">
      <c r="A25" s="4"/>
      <c r="B25" s="20">
        <f t="shared" si="0"/>
        <v>15</v>
      </c>
      <c r="C25" s="21"/>
      <c r="D25" s="12" t="s">
        <v>14</v>
      </c>
      <c r="E25" s="13">
        <v>1</v>
      </c>
      <c r="F25" s="13"/>
      <c r="G25" s="13"/>
      <c r="H25" s="13">
        <v>1</v>
      </c>
      <c r="I25" s="13"/>
      <c r="J25" s="13"/>
      <c r="K25" s="13"/>
      <c r="L25" s="13"/>
      <c r="M25" s="13"/>
      <c r="N25" s="13">
        <v>1</v>
      </c>
    </row>
    <row r="26" spans="1:14" ht="15.75" customHeight="1" x14ac:dyDescent="0.25">
      <c r="A26" s="4"/>
      <c r="B26" s="20">
        <f t="shared" si="0"/>
        <v>16</v>
      </c>
      <c r="C26" s="21"/>
      <c r="D26" s="10" t="s">
        <v>19</v>
      </c>
      <c r="E26" s="11">
        <v>1</v>
      </c>
      <c r="F26" s="11"/>
      <c r="G26" s="11"/>
      <c r="H26" s="11"/>
      <c r="I26" s="11"/>
      <c r="J26" s="11">
        <v>1</v>
      </c>
      <c r="K26" s="11"/>
      <c r="L26" s="11"/>
      <c r="M26" s="11"/>
      <c r="N26" s="11">
        <v>1</v>
      </c>
    </row>
    <row r="27" spans="1:14" ht="15.75" customHeight="1" x14ac:dyDescent="0.25">
      <c r="A27" s="4"/>
      <c r="B27" s="20">
        <f t="shared" si="0"/>
        <v>17</v>
      </c>
      <c r="C27" s="21"/>
      <c r="D27" s="10" t="s">
        <v>17</v>
      </c>
      <c r="E27" s="11">
        <v>1</v>
      </c>
      <c r="F27" s="11"/>
      <c r="G27" s="11"/>
      <c r="H27" s="11"/>
      <c r="I27" s="11"/>
      <c r="J27" s="11">
        <v>1</v>
      </c>
      <c r="K27" s="11"/>
      <c r="L27" s="11"/>
      <c r="M27" s="11"/>
      <c r="N27" s="11">
        <v>1</v>
      </c>
    </row>
    <row r="28" spans="1:14" ht="15.75" customHeight="1" x14ac:dyDescent="0.25">
      <c r="A28" s="4"/>
      <c r="B28" s="20">
        <f t="shared" si="0"/>
        <v>18</v>
      </c>
      <c r="C28" s="21"/>
      <c r="D28" s="14" t="s">
        <v>21</v>
      </c>
      <c r="E28" s="15">
        <v>1</v>
      </c>
      <c r="F28" s="15"/>
      <c r="G28" s="15">
        <v>1</v>
      </c>
      <c r="H28" s="15"/>
      <c r="I28" s="15"/>
      <c r="J28" s="15"/>
      <c r="K28" s="15"/>
      <c r="L28" s="15"/>
      <c r="M28" s="15">
        <v>1</v>
      </c>
      <c r="N28" s="15"/>
    </row>
    <row r="29" spans="1:14" ht="15.75" customHeight="1" x14ac:dyDescent="0.25">
      <c r="A29" s="4"/>
      <c r="B29" s="20">
        <f t="shared" si="0"/>
        <v>19</v>
      </c>
      <c r="C29" s="21"/>
      <c r="D29" s="16" t="s">
        <v>22</v>
      </c>
      <c r="E29" s="17"/>
      <c r="F29" s="17">
        <v>1</v>
      </c>
      <c r="G29" s="17"/>
      <c r="H29" s="17"/>
      <c r="I29" s="17"/>
      <c r="J29" s="17">
        <v>1</v>
      </c>
      <c r="K29" s="17"/>
      <c r="L29" s="17"/>
      <c r="M29" s="17">
        <v>1</v>
      </c>
      <c r="N29" s="17"/>
    </row>
    <row r="30" spans="1:14" ht="15.75" customHeight="1" x14ac:dyDescent="0.25">
      <c r="A30" s="4"/>
      <c r="B30" s="20">
        <f t="shared" si="0"/>
        <v>20</v>
      </c>
      <c r="C30" s="21"/>
      <c r="D30" s="12" t="s">
        <v>18</v>
      </c>
      <c r="E30" s="13">
        <v>1</v>
      </c>
      <c r="F30" s="13"/>
      <c r="G30" s="13"/>
      <c r="H30" s="13"/>
      <c r="I30" s="13"/>
      <c r="J30" s="13">
        <v>1</v>
      </c>
      <c r="K30" s="13"/>
      <c r="L30" s="13"/>
      <c r="M30" s="13"/>
      <c r="N30" s="13">
        <v>1</v>
      </c>
    </row>
    <row r="31" spans="1:14" ht="15.75" customHeight="1" x14ac:dyDescent="0.25">
      <c r="A31" s="4"/>
      <c r="B31" s="20">
        <f t="shared" si="0"/>
        <v>21</v>
      </c>
      <c r="C31" s="21"/>
      <c r="D31" s="10" t="s">
        <v>16</v>
      </c>
      <c r="E31" s="11">
        <v>1</v>
      </c>
      <c r="F31" s="11"/>
      <c r="G31" s="11"/>
      <c r="H31" s="11"/>
      <c r="I31" s="11"/>
      <c r="J31" s="11">
        <v>1</v>
      </c>
      <c r="K31" s="11"/>
      <c r="L31" s="11"/>
      <c r="M31" s="11"/>
      <c r="N31" s="11">
        <v>1</v>
      </c>
    </row>
    <row r="32" spans="1:14" ht="15.75" customHeight="1" x14ac:dyDescent="0.25">
      <c r="A32" s="4"/>
      <c r="B32" s="20">
        <f t="shared" si="0"/>
        <v>22</v>
      </c>
      <c r="C32" s="21"/>
      <c r="D32" s="10" t="s">
        <v>19</v>
      </c>
      <c r="E32" s="11">
        <v>1</v>
      </c>
      <c r="F32" s="11"/>
      <c r="G32" s="11"/>
      <c r="H32" s="11"/>
      <c r="I32" s="11"/>
      <c r="J32" s="11">
        <v>1</v>
      </c>
      <c r="K32" s="11"/>
      <c r="L32" s="11"/>
      <c r="M32" s="11"/>
      <c r="N32" s="11">
        <v>1</v>
      </c>
    </row>
    <row r="33" spans="1:14" ht="15.75" customHeight="1" x14ac:dyDescent="0.25">
      <c r="A33" s="4"/>
      <c r="B33" s="20">
        <f t="shared" si="0"/>
        <v>23</v>
      </c>
      <c r="C33" s="21"/>
      <c r="D33" s="10" t="s">
        <v>17</v>
      </c>
      <c r="E33" s="11">
        <v>1</v>
      </c>
      <c r="F33" s="11"/>
      <c r="G33" s="11"/>
      <c r="H33" s="11"/>
      <c r="I33" s="11"/>
      <c r="J33" s="11">
        <v>1</v>
      </c>
      <c r="K33" s="11"/>
      <c r="L33" s="11"/>
      <c r="M33" s="11"/>
      <c r="N33" s="11">
        <v>1</v>
      </c>
    </row>
    <row r="34" spans="1:14" x14ac:dyDescent="0.25">
      <c r="A34" s="1"/>
      <c r="B34" s="20">
        <f t="shared" si="0"/>
        <v>24</v>
      </c>
      <c r="C34" s="22" t="s">
        <v>44</v>
      </c>
      <c r="D34" s="12" t="s">
        <v>15</v>
      </c>
      <c r="E34" s="13">
        <v>1</v>
      </c>
      <c r="F34" s="13"/>
      <c r="G34" s="13"/>
      <c r="H34" s="13"/>
      <c r="I34" s="13">
        <v>1</v>
      </c>
      <c r="J34" s="32"/>
      <c r="K34" s="13"/>
      <c r="L34" s="32"/>
      <c r="M34" s="13"/>
      <c r="N34" s="13">
        <v>1</v>
      </c>
    </row>
    <row r="35" spans="1:14" x14ac:dyDescent="0.25">
      <c r="A35" s="1"/>
      <c r="B35" s="20">
        <f t="shared" si="0"/>
        <v>25</v>
      </c>
      <c r="C35" s="22"/>
      <c r="D35" s="2" t="s">
        <v>25</v>
      </c>
      <c r="E35" s="3">
        <v>1</v>
      </c>
      <c r="F35" s="3"/>
      <c r="G35" s="3">
        <v>1</v>
      </c>
      <c r="H35" s="3"/>
      <c r="I35" s="3"/>
      <c r="J35" s="32"/>
      <c r="K35" s="3"/>
      <c r="L35" s="32"/>
      <c r="M35" s="3"/>
      <c r="N35" s="3">
        <v>1</v>
      </c>
    </row>
    <row r="36" spans="1:14" x14ac:dyDescent="0.25">
      <c r="A36" s="1"/>
      <c r="B36" s="20">
        <f t="shared" si="0"/>
        <v>26</v>
      </c>
      <c r="C36" s="22"/>
      <c r="D36" s="12" t="s">
        <v>26</v>
      </c>
      <c r="E36" s="13">
        <v>1</v>
      </c>
      <c r="F36" s="13"/>
      <c r="G36" s="13"/>
      <c r="H36" s="13"/>
      <c r="I36" s="13"/>
      <c r="J36" s="32"/>
      <c r="K36" s="13">
        <v>1</v>
      </c>
      <c r="L36" s="32"/>
      <c r="M36" s="13"/>
      <c r="N36" s="13">
        <v>1</v>
      </c>
    </row>
    <row r="37" spans="1:14" x14ac:dyDescent="0.25">
      <c r="A37" s="1"/>
      <c r="B37" s="20">
        <f t="shared" si="0"/>
        <v>27</v>
      </c>
      <c r="C37" s="22"/>
      <c r="D37" s="2" t="s">
        <v>14</v>
      </c>
      <c r="E37" s="3">
        <v>1</v>
      </c>
      <c r="F37" s="3"/>
      <c r="G37" s="3"/>
      <c r="H37" s="3">
        <v>1</v>
      </c>
      <c r="I37" s="3"/>
      <c r="J37" s="32"/>
      <c r="K37" s="3"/>
      <c r="L37" s="32"/>
      <c r="M37" s="3"/>
      <c r="N37" s="3">
        <v>1</v>
      </c>
    </row>
    <row r="38" spans="1:14" x14ac:dyDescent="0.25">
      <c r="A38" s="1"/>
      <c r="B38" s="20">
        <f t="shared" si="0"/>
        <v>28</v>
      </c>
      <c r="C38" s="22"/>
      <c r="D38" s="12" t="s">
        <v>27</v>
      </c>
      <c r="E38" s="13">
        <v>1</v>
      </c>
      <c r="F38" s="13"/>
      <c r="G38" s="13"/>
      <c r="H38" s="13"/>
      <c r="I38" s="13">
        <v>1</v>
      </c>
      <c r="J38" s="32"/>
      <c r="K38" s="13"/>
      <c r="L38" s="32"/>
      <c r="M38" s="13">
        <v>1</v>
      </c>
      <c r="N38" s="13"/>
    </row>
    <row r="39" spans="1:14" x14ac:dyDescent="0.25">
      <c r="A39" s="1"/>
      <c r="B39" s="20">
        <f t="shared" si="0"/>
        <v>29</v>
      </c>
      <c r="C39" s="22"/>
      <c r="D39" s="2" t="s">
        <v>28</v>
      </c>
      <c r="E39" s="3">
        <v>1</v>
      </c>
      <c r="F39" s="3"/>
      <c r="G39" s="3"/>
      <c r="H39" s="3"/>
      <c r="I39" s="3">
        <v>1</v>
      </c>
      <c r="J39" s="32"/>
      <c r="K39" s="3"/>
      <c r="L39" s="32"/>
      <c r="M39" s="3">
        <v>1</v>
      </c>
      <c r="N39" s="3"/>
    </row>
    <row r="40" spans="1:14" x14ac:dyDescent="0.25">
      <c r="A40" s="1"/>
      <c r="B40" s="20">
        <f t="shared" si="0"/>
        <v>30</v>
      </c>
      <c r="C40" s="22"/>
      <c r="D40" s="12" t="s">
        <v>29</v>
      </c>
      <c r="E40" s="13">
        <v>1</v>
      </c>
      <c r="F40" s="13"/>
      <c r="G40" s="13">
        <v>1</v>
      </c>
      <c r="H40" s="13"/>
      <c r="I40" s="13"/>
      <c r="J40" s="32"/>
      <c r="K40" s="13"/>
      <c r="L40" s="32"/>
      <c r="M40" s="13"/>
      <c r="N40" s="13">
        <v>1</v>
      </c>
    </row>
    <row r="41" spans="1:14" x14ac:dyDescent="0.25">
      <c r="A41" s="1"/>
      <c r="B41" s="20">
        <f t="shared" si="0"/>
        <v>31</v>
      </c>
      <c r="C41" s="22"/>
      <c r="D41" s="2" t="s">
        <v>14</v>
      </c>
      <c r="E41" s="3">
        <v>1</v>
      </c>
      <c r="F41" s="3"/>
      <c r="G41" s="3"/>
      <c r="H41" s="3">
        <v>1</v>
      </c>
      <c r="I41" s="3"/>
      <c r="J41" s="32"/>
      <c r="K41" s="3"/>
      <c r="L41" s="32"/>
      <c r="M41" s="3"/>
      <c r="N41" s="3">
        <v>1</v>
      </c>
    </row>
    <row r="42" spans="1:14" ht="15.75" customHeight="1" x14ac:dyDescent="0.25">
      <c r="A42" s="1"/>
      <c r="B42" s="20">
        <f t="shared" si="0"/>
        <v>32</v>
      </c>
      <c r="C42" s="22"/>
      <c r="D42" s="12" t="s">
        <v>26</v>
      </c>
      <c r="E42" s="13">
        <v>1</v>
      </c>
      <c r="F42" s="13"/>
      <c r="G42" s="13"/>
      <c r="H42" s="13"/>
      <c r="I42" s="13"/>
      <c r="J42" s="32"/>
      <c r="K42" s="13">
        <v>1</v>
      </c>
      <c r="L42" s="32"/>
      <c r="M42" s="13"/>
      <c r="N42" s="13">
        <v>1</v>
      </c>
    </row>
    <row r="43" spans="1:14" ht="15.75" customHeight="1" x14ac:dyDescent="0.25">
      <c r="A43" s="1"/>
      <c r="B43" s="20">
        <f t="shared" si="0"/>
        <v>33</v>
      </c>
      <c r="C43" s="22"/>
      <c r="D43" s="2" t="s">
        <v>25</v>
      </c>
      <c r="E43" s="3">
        <v>1</v>
      </c>
      <c r="F43" s="3"/>
      <c r="G43" s="3">
        <v>1</v>
      </c>
      <c r="H43" s="3"/>
      <c r="I43" s="3"/>
      <c r="J43" s="32"/>
      <c r="K43" s="3"/>
      <c r="L43" s="32"/>
      <c r="M43" s="3"/>
      <c r="N43" s="3">
        <v>1</v>
      </c>
    </row>
    <row r="44" spans="1:14" ht="15.75" customHeight="1" x14ac:dyDescent="0.25">
      <c r="A44" s="1"/>
      <c r="B44" s="20">
        <f t="shared" si="0"/>
        <v>34</v>
      </c>
      <c r="C44" s="22"/>
      <c r="D44" s="2" t="s">
        <v>28</v>
      </c>
      <c r="E44" s="3">
        <v>1</v>
      </c>
      <c r="F44" s="3"/>
      <c r="G44" s="3"/>
      <c r="H44" s="3"/>
      <c r="I44" s="3">
        <v>1</v>
      </c>
      <c r="J44" s="32"/>
      <c r="K44" s="3"/>
      <c r="L44" s="32"/>
      <c r="M44" s="3"/>
      <c r="N44" s="3">
        <v>1</v>
      </c>
    </row>
    <row r="45" spans="1:14" ht="15.75" customHeight="1" x14ac:dyDescent="0.25">
      <c r="A45" s="1"/>
      <c r="B45" s="20">
        <f t="shared" si="0"/>
        <v>35</v>
      </c>
      <c r="C45" s="22"/>
      <c r="D45" s="12" t="s">
        <v>27</v>
      </c>
      <c r="E45" s="13">
        <v>1</v>
      </c>
      <c r="F45" s="13"/>
      <c r="G45" s="13"/>
      <c r="H45" s="13"/>
      <c r="I45" s="13">
        <v>1</v>
      </c>
      <c r="J45" s="32"/>
      <c r="K45" s="13"/>
      <c r="L45" s="32"/>
      <c r="M45" s="13"/>
      <c r="N45" s="13">
        <v>1</v>
      </c>
    </row>
    <row r="46" spans="1:14" ht="15.75" customHeight="1" x14ac:dyDescent="0.25">
      <c r="A46" s="1"/>
      <c r="B46" s="20">
        <f t="shared" si="0"/>
        <v>36</v>
      </c>
      <c r="C46" s="22"/>
      <c r="D46" s="12" t="s">
        <v>30</v>
      </c>
      <c r="E46" s="13">
        <v>1</v>
      </c>
      <c r="F46" s="13"/>
      <c r="G46" s="13"/>
      <c r="H46" s="13"/>
      <c r="I46" s="13"/>
      <c r="J46" s="32"/>
      <c r="K46" s="13">
        <v>1</v>
      </c>
      <c r="L46" s="32"/>
      <c r="M46" s="13">
        <v>1</v>
      </c>
      <c r="N46" s="13"/>
    </row>
    <row r="47" spans="1:14" ht="15.75" customHeight="1" x14ac:dyDescent="0.25">
      <c r="A47" s="1"/>
      <c r="B47" s="20">
        <f t="shared" si="0"/>
        <v>37</v>
      </c>
      <c r="C47" s="22"/>
      <c r="D47" s="2" t="s">
        <v>31</v>
      </c>
      <c r="E47" s="3">
        <v>1</v>
      </c>
      <c r="F47" s="3"/>
      <c r="G47" s="3"/>
      <c r="H47" s="3"/>
      <c r="I47" s="3">
        <v>1</v>
      </c>
      <c r="J47" s="32"/>
      <c r="K47" s="3"/>
      <c r="L47" s="32"/>
      <c r="M47" s="3">
        <v>1</v>
      </c>
      <c r="N47" s="3"/>
    </row>
    <row r="48" spans="1:14" ht="15.75" customHeight="1" x14ac:dyDescent="0.25">
      <c r="A48" s="1"/>
      <c r="B48" s="20">
        <f t="shared" si="0"/>
        <v>38</v>
      </c>
      <c r="C48" s="22"/>
      <c r="D48" s="12" t="s">
        <v>32</v>
      </c>
      <c r="E48" s="13">
        <v>1</v>
      </c>
      <c r="F48" s="13"/>
      <c r="G48" s="13"/>
      <c r="H48" s="13"/>
      <c r="I48" s="13"/>
      <c r="J48" s="32"/>
      <c r="K48" s="13">
        <v>1</v>
      </c>
      <c r="L48" s="32"/>
      <c r="M48" s="13">
        <v>1</v>
      </c>
      <c r="N48" s="13"/>
    </row>
    <row r="49" spans="1:14" ht="15.75" customHeight="1" x14ac:dyDescent="0.25">
      <c r="A49" s="1"/>
      <c r="B49" s="20">
        <f t="shared" si="0"/>
        <v>39</v>
      </c>
      <c r="C49" s="22"/>
      <c r="D49" s="2" t="s">
        <v>14</v>
      </c>
      <c r="E49" s="3">
        <v>1</v>
      </c>
      <c r="F49" s="3"/>
      <c r="G49" s="3"/>
      <c r="H49" s="3">
        <v>1</v>
      </c>
      <c r="I49" s="3"/>
      <c r="J49" s="32"/>
      <c r="K49" s="3"/>
      <c r="L49" s="32"/>
      <c r="M49" s="3"/>
      <c r="N49" s="3">
        <v>1</v>
      </c>
    </row>
    <row r="50" spans="1:14" ht="15.75" customHeight="1" x14ac:dyDescent="0.25">
      <c r="A50" s="4"/>
      <c r="B50" s="20">
        <f t="shared" si="0"/>
        <v>40</v>
      </c>
      <c r="C50" s="22"/>
      <c r="D50" s="12" t="s">
        <v>26</v>
      </c>
      <c r="E50" s="13">
        <v>1</v>
      </c>
      <c r="F50" s="13"/>
      <c r="G50" s="13"/>
      <c r="H50" s="13"/>
      <c r="I50" s="13"/>
      <c r="J50" s="32"/>
      <c r="K50" s="13">
        <v>1</v>
      </c>
      <c r="L50" s="32"/>
      <c r="M50" s="13"/>
      <c r="N50" s="13">
        <v>1</v>
      </c>
    </row>
    <row r="51" spans="1:14" x14ac:dyDescent="0.25">
      <c r="A51" s="1"/>
      <c r="B51" s="20">
        <f t="shared" si="0"/>
        <v>41</v>
      </c>
      <c r="C51" s="23" t="s">
        <v>45</v>
      </c>
      <c r="D51" s="12" t="s">
        <v>34</v>
      </c>
      <c r="E51" s="13">
        <v>1</v>
      </c>
      <c r="F51" s="13"/>
      <c r="G51" s="13">
        <v>1</v>
      </c>
      <c r="H51" s="3"/>
      <c r="I51" s="13"/>
      <c r="J51" s="32"/>
      <c r="K51" s="13"/>
      <c r="L51" s="13"/>
      <c r="M51" s="13"/>
      <c r="N51" s="13">
        <v>1</v>
      </c>
    </row>
    <row r="52" spans="1:14" x14ac:dyDescent="0.25">
      <c r="A52" s="1"/>
      <c r="B52" s="20">
        <f t="shared" si="0"/>
        <v>42</v>
      </c>
      <c r="C52" s="23"/>
      <c r="D52" s="2" t="s">
        <v>15</v>
      </c>
      <c r="E52" s="3">
        <v>1</v>
      </c>
      <c r="F52" s="3"/>
      <c r="G52" s="3"/>
      <c r="H52" s="13"/>
      <c r="I52" s="3">
        <v>1</v>
      </c>
      <c r="J52" s="32"/>
      <c r="K52" s="3"/>
      <c r="L52" s="3"/>
      <c r="M52" s="3"/>
      <c r="N52" s="3">
        <v>1</v>
      </c>
    </row>
    <row r="53" spans="1:14" x14ac:dyDescent="0.25">
      <c r="A53" s="1"/>
      <c r="B53" s="20">
        <f t="shared" si="0"/>
        <v>43</v>
      </c>
      <c r="C53" s="23"/>
      <c r="D53" s="12" t="s">
        <v>35</v>
      </c>
      <c r="E53" s="13"/>
      <c r="F53" s="13">
        <v>1</v>
      </c>
      <c r="G53" s="13"/>
      <c r="H53" s="3"/>
      <c r="I53" s="13"/>
      <c r="J53" s="32"/>
      <c r="K53" s="13">
        <v>1</v>
      </c>
      <c r="L53" s="13"/>
      <c r="M53" s="13">
        <v>1</v>
      </c>
      <c r="N53" s="13"/>
    </row>
    <row r="54" spans="1:14" x14ac:dyDescent="0.25">
      <c r="A54" s="1"/>
      <c r="B54" s="20">
        <f t="shared" si="0"/>
        <v>44</v>
      </c>
      <c r="C54" s="23"/>
      <c r="D54" s="2" t="s">
        <v>36</v>
      </c>
      <c r="E54" s="3">
        <v>1</v>
      </c>
      <c r="F54" s="3"/>
      <c r="G54" s="3"/>
      <c r="H54" s="13"/>
      <c r="I54" s="3">
        <v>1</v>
      </c>
      <c r="J54" s="32"/>
      <c r="K54" s="3"/>
      <c r="L54" s="3"/>
      <c r="M54" s="3"/>
      <c r="N54" s="3">
        <v>1</v>
      </c>
    </row>
    <row r="55" spans="1:14" x14ac:dyDescent="0.25">
      <c r="A55" s="1"/>
      <c r="B55" s="20">
        <f t="shared" si="0"/>
        <v>45</v>
      </c>
      <c r="C55" s="23"/>
      <c r="D55" s="12" t="s">
        <v>37</v>
      </c>
      <c r="E55" s="13">
        <v>1</v>
      </c>
      <c r="F55" s="13"/>
      <c r="G55" s="13"/>
      <c r="H55" s="3"/>
      <c r="I55" s="13"/>
      <c r="J55" s="32"/>
      <c r="K55" s="13"/>
      <c r="L55" s="13">
        <v>1</v>
      </c>
      <c r="M55" s="13">
        <v>1</v>
      </c>
      <c r="N55" s="13"/>
    </row>
    <row r="56" spans="1:14" x14ac:dyDescent="0.25">
      <c r="A56" s="1"/>
      <c r="B56" s="20">
        <f t="shared" si="0"/>
        <v>46</v>
      </c>
      <c r="C56" s="23"/>
      <c r="D56" s="2" t="s">
        <v>38</v>
      </c>
      <c r="E56" s="3"/>
      <c r="F56" s="3">
        <v>1</v>
      </c>
      <c r="G56" s="3">
        <v>1</v>
      </c>
      <c r="H56" s="13"/>
      <c r="I56" s="3"/>
      <c r="J56" s="32"/>
      <c r="K56" s="3"/>
      <c r="L56" s="3"/>
      <c r="M56" s="3">
        <v>1</v>
      </c>
      <c r="N56" s="3"/>
    </row>
    <row r="57" spans="1:14" x14ac:dyDescent="0.25">
      <c r="A57" s="1"/>
      <c r="B57" s="20">
        <f t="shared" si="0"/>
        <v>47</v>
      </c>
      <c r="C57" s="23"/>
      <c r="D57" s="12" t="s">
        <v>39</v>
      </c>
      <c r="E57" s="13">
        <v>1</v>
      </c>
      <c r="F57" s="13"/>
      <c r="G57" s="13"/>
      <c r="H57" s="3">
        <v>1</v>
      </c>
      <c r="I57" s="13"/>
      <c r="J57" s="32"/>
      <c r="K57" s="13">
        <v>1</v>
      </c>
      <c r="L57" s="13"/>
      <c r="M57" s="13"/>
      <c r="N57" s="13">
        <v>1</v>
      </c>
    </row>
    <row r="58" spans="1:14" x14ac:dyDescent="0.25">
      <c r="A58" s="1"/>
      <c r="B58" s="20">
        <f t="shared" si="0"/>
        <v>48</v>
      </c>
      <c r="C58" s="23"/>
      <c r="D58" s="2" t="s">
        <v>14</v>
      </c>
      <c r="E58" s="3">
        <v>1</v>
      </c>
      <c r="F58" s="3"/>
      <c r="G58" s="3"/>
      <c r="H58" s="13"/>
      <c r="I58" s="3"/>
      <c r="J58" s="32"/>
      <c r="K58" s="3"/>
      <c r="L58" s="3"/>
      <c r="M58" s="3"/>
      <c r="N58" s="3">
        <v>1</v>
      </c>
    </row>
    <row r="59" spans="1:14" x14ac:dyDescent="0.25">
      <c r="A59" s="1"/>
      <c r="B59" s="20">
        <f t="shared" si="0"/>
        <v>49</v>
      </c>
      <c r="C59" s="23"/>
      <c r="D59" s="12" t="s">
        <v>36</v>
      </c>
      <c r="E59" s="13">
        <v>1</v>
      </c>
      <c r="F59" s="13"/>
      <c r="G59" s="13"/>
      <c r="H59" s="3"/>
      <c r="I59" s="13">
        <v>1</v>
      </c>
      <c r="J59" s="32"/>
      <c r="K59" s="13"/>
      <c r="L59" s="13"/>
      <c r="M59" s="13"/>
      <c r="N59" s="13">
        <v>1</v>
      </c>
    </row>
    <row r="60" spans="1:14" ht="15.75" customHeight="1" x14ac:dyDescent="0.25">
      <c r="A60" s="1"/>
      <c r="B60" s="20">
        <f t="shared" si="0"/>
        <v>50</v>
      </c>
      <c r="C60" s="23"/>
      <c r="D60" s="2" t="s">
        <v>34</v>
      </c>
      <c r="E60" s="3">
        <v>1</v>
      </c>
      <c r="F60" s="3"/>
      <c r="G60" s="3">
        <v>1</v>
      </c>
      <c r="H60" s="13"/>
      <c r="I60" s="3"/>
      <c r="J60" s="32"/>
      <c r="K60" s="3"/>
      <c r="L60" s="3"/>
      <c r="M60" s="3"/>
      <c r="N60" s="3">
        <v>1</v>
      </c>
    </row>
    <row r="61" spans="1:14" ht="15.75" customHeight="1" x14ac:dyDescent="0.25">
      <c r="A61" s="1"/>
      <c r="B61" s="20">
        <f t="shared" si="0"/>
        <v>51</v>
      </c>
      <c r="C61" s="23"/>
      <c r="D61" s="12" t="s">
        <v>39</v>
      </c>
      <c r="E61" s="13">
        <v>1</v>
      </c>
      <c r="F61" s="13"/>
      <c r="G61" s="13"/>
      <c r="H61" s="3"/>
      <c r="I61" s="13"/>
      <c r="J61" s="32"/>
      <c r="K61" s="13">
        <v>1</v>
      </c>
      <c r="L61" s="13"/>
      <c r="M61" s="13"/>
      <c r="N61" s="13">
        <v>1</v>
      </c>
    </row>
    <row r="62" spans="1:14" ht="15.75" customHeight="1" x14ac:dyDescent="0.25">
      <c r="A62" s="1"/>
      <c r="B62" s="20">
        <f t="shared" si="0"/>
        <v>52</v>
      </c>
      <c r="C62" s="23"/>
      <c r="D62" s="2" t="s">
        <v>40</v>
      </c>
      <c r="E62" s="3">
        <v>1</v>
      </c>
      <c r="F62" s="3"/>
      <c r="G62" s="3"/>
      <c r="H62" s="13"/>
      <c r="I62" s="3">
        <v>1</v>
      </c>
      <c r="J62" s="32"/>
      <c r="K62" s="3"/>
      <c r="L62" s="3"/>
      <c r="M62" s="3"/>
      <c r="N62" s="3">
        <v>1</v>
      </c>
    </row>
    <row r="63" spans="1:14" ht="15.75" customHeight="1" x14ac:dyDescent="0.25">
      <c r="A63" s="1"/>
      <c r="B63" s="20">
        <f t="shared" si="0"/>
        <v>53</v>
      </c>
      <c r="C63" s="23"/>
      <c r="D63" s="12" t="s">
        <v>36</v>
      </c>
      <c r="E63" s="13">
        <v>1</v>
      </c>
      <c r="F63" s="13"/>
      <c r="G63" s="13"/>
      <c r="H63" s="3"/>
      <c r="I63" s="13">
        <v>1</v>
      </c>
      <c r="J63" s="32"/>
      <c r="K63" s="13"/>
      <c r="L63" s="13"/>
      <c r="M63" s="13"/>
      <c r="N63" s="13">
        <v>1</v>
      </c>
    </row>
    <row r="64" spans="1:14" ht="15.75" customHeight="1" x14ac:dyDescent="0.25">
      <c r="A64" s="1"/>
      <c r="B64" s="20">
        <f t="shared" si="0"/>
        <v>54</v>
      </c>
      <c r="C64" s="23"/>
      <c r="D64" s="2" t="s">
        <v>34</v>
      </c>
      <c r="E64" s="3">
        <v>1</v>
      </c>
      <c r="F64" s="3"/>
      <c r="G64" s="3">
        <v>1</v>
      </c>
      <c r="H64" s="13"/>
      <c r="I64" s="3"/>
      <c r="J64" s="32"/>
      <c r="K64" s="3"/>
      <c r="L64" s="3"/>
      <c r="M64" s="3"/>
      <c r="N64" s="3">
        <v>1</v>
      </c>
    </row>
    <row r="65" spans="1:14" ht="15.75" customHeight="1" x14ac:dyDescent="0.25">
      <c r="A65" s="1"/>
      <c r="B65" s="20">
        <f t="shared" si="0"/>
        <v>55</v>
      </c>
      <c r="C65" s="23"/>
      <c r="D65" s="12" t="s">
        <v>39</v>
      </c>
      <c r="E65" s="13">
        <v>1</v>
      </c>
      <c r="F65" s="13"/>
      <c r="G65" s="13"/>
      <c r="H65" s="3"/>
      <c r="I65" s="13"/>
      <c r="J65" s="32"/>
      <c r="K65" s="13">
        <v>1</v>
      </c>
      <c r="L65" s="13"/>
      <c r="M65" s="13"/>
      <c r="N65" s="13">
        <v>1</v>
      </c>
    </row>
    <row r="66" spans="1:14" ht="15.75" customHeight="1" x14ac:dyDescent="0.25">
      <c r="A66" s="1"/>
      <c r="B66" s="20">
        <f t="shared" si="0"/>
        <v>56</v>
      </c>
      <c r="C66" s="23"/>
      <c r="D66" s="2" t="s">
        <v>34</v>
      </c>
      <c r="E66" s="3">
        <v>1</v>
      </c>
      <c r="F66" s="3"/>
      <c r="G66" s="3">
        <v>1</v>
      </c>
      <c r="H66" s="3">
        <v>1</v>
      </c>
      <c r="I66" s="3"/>
      <c r="J66" s="32"/>
      <c r="K66" s="3"/>
      <c r="L66" s="3"/>
      <c r="M66" s="3"/>
      <c r="N66" s="3">
        <v>1</v>
      </c>
    </row>
    <row r="67" spans="1:14" ht="15.75" customHeight="1" x14ac:dyDescent="0.25">
      <c r="A67" s="1"/>
      <c r="B67" s="20">
        <f t="shared" si="0"/>
        <v>57</v>
      </c>
      <c r="C67" s="23"/>
      <c r="D67" s="2" t="s">
        <v>14</v>
      </c>
      <c r="E67" s="3">
        <v>1</v>
      </c>
      <c r="F67" s="3"/>
      <c r="G67" s="3"/>
      <c r="H67" s="13"/>
      <c r="I67" s="3"/>
      <c r="J67" s="32"/>
      <c r="K67" s="3"/>
      <c r="L67" s="3"/>
      <c r="M67" s="3"/>
      <c r="N67" s="3">
        <v>1</v>
      </c>
    </row>
    <row r="68" spans="1:14" ht="15.75" customHeight="1" x14ac:dyDescent="0.25">
      <c r="A68" s="1"/>
      <c r="B68" s="20">
        <f t="shared" si="0"/>
        <v>58</v>
      </c>
      <c r="C68" s="23"/>
      <c r="D68" s="12" t="s">
        <v>39</v>
      </c>
      <c r="E68" s="13">
        <v>1</v>
      </c>
      <c r="F68" s="13"/>
      <c r="G68" s="13"/>
      <c r="H68" s="13"/>
      <c r="I68" s="13"/>
      <c r="J68" s="32"/>
      <c r="K68" s="13">
        <v>1</v>
      </c>
      <c r="L68" s="13"/>
      <c r="M68" s="13"/>
      <c r="N68" s="13">
        <v>1</v>
      </c>
    </row>
    <row r="69" spans="1:14" ht="15.75" customHeight="1" x14ac:dyDescent="0.25">
      <c r="A69" s="1"/>
      <c r="B69" s="20">
        <f t="shared" si="0"/>
        <v>59</v>
      </c>
      <c r="C69" s="23"/>
      <c r="D69" s="12" t="s">
        <v>41</v>
      </c>
      <c r="E69" s="13">
        <v>1</v>
      </c>
      <c r="F69" s="13"/>
      <c r="G69" s="13">
        <v>1</v>
      </c>
      <c r="H69" s="13"/>
      <c r="I69" s="13"/>
      <c r="J69" s="32"/>
      <c r="K69" s="13"/>
      <c r="L69" s="13"/>
      <c r="M69" s="13">
        <v>1</v>
      </c>
      <c r="N69" s="13"/>
    </row>
    <row r="70" spans="1:14" ht="15.75" customHeight="1" x14ac:dyDescent="0.25">
      <c r="A70" s="1"/>
      <c r="B70" s="20">
        <f t="shared" si="0"/>
        <v>60</v>
      </c>
      <c r="C70" s="23"/>
      <c r="D70" s="12" t="s">
        <v>42</v>
      </c>
      <c r="E70" s="34">
        <v>1</v>
      </c>
      <c r="F70" s="34"/>
      <c r="G70" s="34"/>
      <c r="H70" s="35"/>
      <c r="I70" s="34">
        <v>1</v>
      </c>
      <c r="J70" s="35"/>
      <c r="K70" s="34"/>
      <c r="L70" s="34"/>
      <c r="M70" s="34">
        <v>1</v>
      </c>
      <c r="N70" s="34"/>
    </row>
    <row r="71" spans="1:14" ht="15.75" customHeight="1" x14ac:dyDescent="0.25">
      <c r="A71" s="4"/>
      <c r="B71" s="9"/>
      <c r="C71" s="9"/>
      <c r="D71" s="5"/>
      <c r="E71" s="36">
        <f>SUM(E11:E70)</f>
        <v>57</v>
      </c>
      <c r="F71" s="36">
        <f t="shared" ref="F71:N71" si="1">SUM(F11:F70)</f>
        <v>3</v>
      </c>
      <c r="G71" s="36">
        <f t="shared" si="1"/>
        <v>13</v>
      </c>
      <c r="H71" s="36">
        <f t="shared" si="1"/>
        <v>9</v>
      </c>
      <c r="I71" s="36">
        <f t="shared" si="1"/>
        <v>13</v>
      </c>
      <c r="J71" s="36">
        <f t="shared" si="1"/>
        <v>14</v>
      </c>
      <c r="K71" s="36">
        <f t="shared" si="1"/>
        <v>10</v>
      </c>
      <c r="L71" s="36">
        <f t="shared" si="1"/>
        <v>1</v>
      </c>
      <c r="M71" s="36">
        <f t="shared" si="1"/>
        <v>13</v>
      </c>
      <c r="N71" s="36">
        <f t="shared" si="1"/>
        <v>47</v>
      </c>
    </row>
    <row r="72" spans="1:14" ht="15.75" customHeight="1" x14ac:dyDescent="0.25">
      <c r="A72" s="4"/>
      <c r="B72" s="9"/>
      <c r="C72" s="9"/>
      <c r="D72" s="5"/>
      <c r="E72" s="37">
        <f>+E71+F71</f>
        <v>60</v>
      </c>
      <c r="F72" s="37"/>
      <c r="G72" s="37">
        <f>+G71+H71+I71+J71+K71+L71</f>
        <v>60</v>
      </c>
      <c r="H72" s="37"/>
      <c r="I72" s="37"/>
      <c r="J72" s="37"/>
      <c r="K72" s="37"/>
      <c r="L72" s="37"/>
      <c r="M72" s="37">
        <f>+M71+N71</f>
        <v>60</v>
      </c>
      <c r="N72" s="37"/>
    </row>
    <row r="73" spans="1:14" ht="15.75" customHeight="1" x14ac:dyDescent="0.25">
      <c r="A73" s="4"/>
      <c r="B73" s="9"/>
      <c r="C73" s="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ht="15.75" customHeight="1" x14ac:dyDescent="0.25">
      <c r="A74" s="4"/>
      <c r="B74" s="9"/>
      <c r="C74" s="9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ht="15.75" customHeight="1" x14ac:dyDescent="0.25">
      <c r="A75" s="4"/>
      <c r="B75" s="9"/>
      <c r="C75" s="9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ht="15.75" customHeight="1" x14ac:dyDescent="0.25">
      <c r="A76" s="4"/>
      <c r="B76" s="9"/>
      <c r="C76" s="9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ht="15.75" customHeight="1" x14ac:dyDescent="0.25">
      <c r="A77" s="4"/>
      <c r="B77" s="9"/>
      <c r="C77" s="9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ht="15.75" customHeight="1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ht="15.75" customHeight="1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ht="15.75" customHeight="1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ht="15.75" customHeight="1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ht="15.75" customHeight="1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ht="15.75" customHeight="1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ht="15.75" customHeight="1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ht="15.75" customHeight="1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ht="15.75" customHeight="1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ht="15.75" customHeight="1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ht="15.75" customHeight="1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ht="15.75" customHeight="1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ht="15.75" customHeight="1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ht="15.75" customHeight="1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ht="15.75" customHeight="1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ht="15.75" customHeight="1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ht="15.75" customHeight="1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ht="15.75" customHeight="1" x14ac:dyDescent="0.25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ht="15.75" customHeight="1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ht="15.75" customHeight="1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15.75" customHeight="1" x14ac:dyDescent="0.25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 ht="15.75" customHeight="1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4" ht="15.75" customHeight="1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1:14" ht="15.75" customHeight="1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4" ht="15.75" customHeight="1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14" ht="15.75" customHeight="1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14" ht="15.75" customHeight="1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4" ht="15.75" customHeight="1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 ht="15.75" customHeight="1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4" ht="15.75" customHeight="1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14" ht="15.75" customHeight="1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4" ht="15.75" customHeight="1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 ht="15.75" customHeight="1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 ht="15.75" customHeight="1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 ht="15.75" customHeight="1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14" ht="15.75" customHeight="1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1:14" ht="15.75" customHeight="1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1:14" ht="15.75" customHeight="1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4" ht="15.75" customHeight="1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1:14" ht="15.75" customHeight="1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spans="1:14" ht="15.75" customHeight="1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1:14" ht="15.75" customHeight="1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1:14" ht="15.75" customHeight="1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14" ht="15.75" customHeight="1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1:14" ht="15.75" customHeight="1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1:14" ht="15.75" customHeight="1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1:14" ht="15.75" customHeight="1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1:14" ht="15.75" customHeight="1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1:14" ht="15.75" customHeight="1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1:14" ht="15.75" customHeight="1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1:14" ht="15.75" customHeight="1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1:14" ht="15.75" customHeight="1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4" ht="15.75" customHeight="1" x14ac:dyDescent="0.2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1:14" ht="15.75" customHeight="1" x14ac:dyDescent="0.25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1:14" ht="15.75" customHeight="1" x14ac:dyDescent="0.25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14" ht="15.75" customHeight="1" x14ac:dyDescent="0.25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1:14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spans="1:14" ht="15.75" customHeight="1" x14ac:dyDescent="0.25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spans="1:14" ht="15.75" customHeight="1" x14ac:dyDescent="0.25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14" ht="15.75" customHeight="1" x14ac:dyDescent="0.25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spans="1:14" ht="15.75" customHeight="1" x14ac:dyDescent="0.25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spans="1:14" ht="15.75" customHeight="1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spans="1:14" ht="15.75" customHeight="1" x14ac:dyDescent="0.2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spans="1:14" ht="15.75" customHeight="1" x14ac:dyDescent="0.25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spans="1:14" ht="15.75" customHeight="1" x14ac:dyDescent="0.25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spans="1:14" ht="15.75" customHeight="1" x14ac:dyDescent="0.25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spans="1:14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15.75" customHeight="1" x14ac:dyDescent="0.25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spans="1:14" ht="15.75" customHeight="1" x14ac:dyDescent="0.25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spans="1:14" ht="15.75" customHeight="1" x14ac:dyDescent="0.25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spans="1:14" ht="15.75" customHeight="1" x14ac:dyDescent="0.25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spans="1:14" ht="15.75" customHeight="1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spans="1:14" ht="15.75" customHeight="1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spans="1:14" ht="15.75" customHeight="1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spans="1:14" ht="15.75" customHeight="1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</row>
    <row r="153" spans="1:14" ht="15.75" customHeight="1" x14ac:dyDescent="0.25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  <row r="154" spans="1:14" ht="15.75" customHeight="1" x14ac:dyDescent="0.25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</row>
    <row r="155" spans="1:14" ht="15.75" customHeight="1" x14ac:dyDescent="0.25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</row>
    <row r="156" spans="1:14" ht="15.75" customHeight="1" x14ac:dyDescent="0.25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spans="1:14" ht="15.75" customHeight="1" x14ac:dyDescent="0.25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spans="1:14" ht="15.75" customHeight="1" x14ac:dyDescent="0.25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1:14" ht="15.75" customHeight="1" x14ac:dyDescent="0.25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spans="1:14" ht="15.75" customHeight="1" x14ac:dyDescent="0.25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</row>
    <row r="161" spans="1:14" ht="15.75" customHeight="1" x14ac:dyDescent="0.25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spans="1:14" ht="15.75" customHeight="1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</row>
    <row r="163" spans="1:14" ht="15.75" customHeight="1" x14ac:dyDescent="0.2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spans="1:14" ht="15.75" customHeight="1" x14ac:dyDescent="0.25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</row>
    <row r="165" spans="1:14" ht="15.75" customHeight="1" x14ac:dyDescent="0.25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</row>
    <row r="166" spans="1:14" ht="15.75" customHeight="1" x14ac:dyDescent="0.25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spans="1:14" ht="15.75" customHeight="1" x14ac:dyDescent="0.25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</row>
    <row r="168" spans="1:14" ht="15.75" customHeight="1" x14ac:dyDescent="0.25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spans="1:14" ht="15.75" customHeight="1" x14ac:dyDescent="0.25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</row>
    <row r="170" spans="1:14" ht="15.75" customHeight="1" x14ac:dyDescent="0.25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</row>
    <row r="171" spans="1:14" ht="15.75" customHeight="1" x14ac:dyDescent="0.25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</row>
    <row r="172" spans="1:14" ht="15.75" customHeight="1" x14ac:dyDescent="0.25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spans="1:14" ht="15.75" customHeight="1" x14ac:dyDescent="0.25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spans="1:14" ht="15.75" customHeight="1" x14ac:dyDescent="0.25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spans="1:14" ht="15.75" customHeight="1" x14ac:dyDescent="0.25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spans="1:14" ht="15.75" customHeight="1" x14ac:dyDescent="0.25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</row>
    <row r="177" spans="1:14" ht="15.75" customHeight="1" x14ac:dyDescent="0.25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</row>
    <row r="178" spans="1:14" ht="15.75" customHeight="1" x14ac:dyDescent="0.25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spans="1:14" ht="15.75" customHeight="1" x14ac:dyDescent="0.25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</row>
    <row r="180" spans="1:14" ht="15.75" customHeight="1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</row>
    <row r="181" spans="1:14" ht="15.75" customHeight="1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</row>
    <row r="182" spans="1:14" ht="15.75" customHeight="1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</row>
    <row r="183" spans="1:14" ht="15.75" customHeight="1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</row>
    <row r="184" spans="1:14" ht="15.75" customHeight="1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</row>
    <row r="185" spans="1:14" ht="15.75" customHeight="1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</row>
    <row r="186" spans="1:14" ht="15.75" customHeight="1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</row>
    <row r="187" spans="1:14" ht="15.75" customHeight="1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spans="1:14" ht="15.75" customHeight="1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spans="1:14" ht="15.75" customHeight="1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</row>
    <row r="190" spans="1:14" ht="15.75" customHeight="1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</row>
    <row r="191" spans="1:14" ht="15.75" customHeight="1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</row>
    <row r="192" spans="1:14" ht="15.75" customHeight="1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</row>
    <row r="193" spans="1:14" ht="15.75" customHeight="1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</row>
    <row r="194" spans="1:14" ht="15.75" customHeight="1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</row>
    <row r="195" spans="1:14" ht="15.75" customHeight="1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</row>
    <row r="196" spans="1:14" ht="15.75" customHeight="1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</row>
    <row r="197" spans="1:14" ht="15.75" customHeight="1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</row>
    <row r="198" spans="1:14" ht="15.75" customHeight="1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</row>
    <row r="199" spans="1:14" ht="15.75" customHeight="1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</row>
    <row r="200" spans="1:14" ht="15.75" customHeight="1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</row>
    <row r="201" spans="1:14" ht="15.75" customHeight="1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</row>
    <row r="202" spans="1:14" ht="15.75" customHeight="1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</row>
    <row r="203" spans="1:14" ht="15.75" customHeight="1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</row>
    <row r="204" spans="1:14" ht="15.75" customHeight="1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</row>
    <row r="205" spans="1:14" ht="15.75" customHeight="1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</row>
    <row r="206" spans="1:14" ht="15.75" customHeight="1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</row>
    <row r="207" spans="1:14" ht="15.75" customHeight="1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</row>
    <row r="208" spans="1:14" ht="15.75" customHeight="1" x14ac:dyDescent="0.25">
      <c r="A208" s="4"/>
      <c r="B208" s="4"/>
      <c r="C208" s="4"/>
      <c r="D208" s="4"/>
      <c r="E208" s="31"/>
      <c r="F208" s="31"/>
      <c r="G208" s="31"/>
      <c r="H208" s="31"/>
      <c r="I208" s="31"/>
      <c r="J208" s="31"/>
      <c r="K208" s="31"/>
      <c r="L208" s="31"/>
      <c r="M208" s="31"/>
      <c r="N208" s="31"/>
    </row>
    <row r="209" spans="1:14" ht="15.75" customHeight="1" x14ac:dyDescent="0.25">
      <c r="A209" s="4"/>
      <c r="B209" s="4"/>
      <c r="C209" s="4"/>
      <c r="D209" s="4"/>
      <c r="E209" s="31"/>
      <c r="F209" s="31"/>
      <c r="G209" s="31"/>
      <c r="H209" s="31"/>
      <c r="I209" s="31"/>
      <c r="J209" s="31"/>
      <c r="K209" s="31"/>
      <c r="L209" s="31"/>
      <c r="M209" s="31"/>
      <c r="N209" s="31"/>
    </row>
    <row r="210" spans="1:14" ht="15.75" customHeight="1" x14ac:dyDescent="0.25">
      <c r="A210" s="4"/>
      <c r="B210" s="4"/>
      <c r="C210" s="4"/>
      <c r="D210" s="4"/>
      <c r="E210" s="31"/>
      <c r="F210" s="31"/>
      <c r="G210" s="31"/>
      <c r="H210" s="31"/>
      <c r="I210" s="31"/>
      <c r="J210" s="31"/>
      <c r="K210" s="31"/>
      <c r="L210" s="31"/>
      <c r="M210" s="31"/>
      <c r="N210" s="31"/>
    </row>
    <row r="211" spans="1:14" ht="15.75" customHeight="1" x14ac:dyDescent="0.25">
      <c r="A211" s="4"/>
      <c r="B211" s="4"/>
      <c r="C211" s="4"/>
      <c r="D211" s="4"/>
      <c r="E211" s="31"/>
      <c r="F211" s="31"/>
      <c r="G211" s="31"/>
      <c r="H211" s="31"/>
      <c r="I211" s="31"/>
      <c r="J211" s="31"/>
      <c r="K211" s="31"/>
      <c r="L211" s="31"/>
      <c r="M211" s="31"/>
      <c r="N211" s="31"/>
    </row>
    <row r="212" spans="1:14" ht="15.75" customHeight="1" x14ac:dyDescent="0.25">
      <c r="A212" s="4"/>
      <c r="B212" s="4"/>
      <c r="C212" s="4"/>
      <c r="D212" s="4"/>
      <c r="E212" s="31"/>
      <c r="F212" s="31"/>
      <c r="G212" s="31"/>
      <c r="H212" s="31"/>
      <c r="I212" s="31"/>
      <c r="J212" s="31"/>
      <c r="K212" s="31"/>
      <c r="L212" s="31"/>
      <c r="M212" s="31"/>
      <c r="N212" s="31"/>
    </row>
    <row r="213" spans="1:14" ht="15.75" customHeight="1" x14ac:dyDescent="0.25">
      <c r="A213" s="4"/>
      <c r="B213" s="4"/>
      <c r="C213" s="4"/>
      <c r="D213" s="4"/>
      <c r="E213" s="31"/>
      <c r="F213" s="31"/>
      <c r="G213" s="31"/>
      <c r="H213" s="31"/>
      <c r="I213" s="31"/>
      <c r="J213" s="31"/>
      <c r="K213" s="31"/>
      <c r="L213" s="31"/>
      <c r="M213" s="31"/>
      <c r="N213" s="31"/>
    </row>
    <row r="214" spans="1:14" ht="15.75" customHeight="1" x14ac:dyDescent="0.25">
      <c r="A214" s="4"/>
      <c r="B214" s="4"/>
      <c r="C214" s="4"/>
      <c r="D214" s="4"/>
      <c r="E214" s="31"/>
      <c r="F214" s="31"/>
      <c r="G214" s="31"/>
      <c r="H214" s="31"/>
      <c r="I214" s="31"/>
      <c r="J214" s="31"/>
      <c r="K214" s="31"/>
      <c r="L214" s="31"/>
      <c r="M214" s="31"/>
      <c r="N214" s="31"/>
    </row>
    <row r="215" spans="1:14" ht="15.75" customHeight="1" x14ac:dyDescent="0.25"/>
    <row r="216" spans="1:14" ht="15.75" customHeight="1" x14ac:dyDescent="0.25"/>
    <row r="217" spans="1:14" ht="15.75" customHeight="1" x14ac:dyDescent="0.25"/>
    <row r="218" spans="1:14" ht="15.75" customHeight="1" x14ac:dyDescent="0.25"/>
    <row r="219" spans="1:14" ht="15.75" customHeight="1" x14ac:dyDescent="0.25"/>
    <row r="220" spans="1:14" ht="15.75" customHeight="1" x14ac:dyDescent="0.25"/>
    <row r="221" spans="1:14" ht="15.75" customHeight="1" x14ac:dyDescent="0.25"/>
    <row r="222" spans="1:14" ht="15.75" customHeight="1" x14ac:dyDescent="0.25"/>
    <row r="223" spans="1:14" ht="15.75" customHeight="1" x14ac:dyDescent="0.25"/>
    <row r="224" spans="1:1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</sheetData>
  <mergeCells count="15">
    <mergeCell ref="C11:C33"/>
    <mergeCell ref="C34:C50"/>
    <mergeCell ref="C51:C70"/>
    <mergeCell ref="E72:F72"/>
    <mergeCell ref="G72:L72"/>
    <mergeCell ref="M72:N72"/>
    <mergeCell ref="G9:L9"/>
    <mergeCell ref="M9:N9"/>
    <mergeCell ref="B7:N7"/>
    <mergeCell ref="D9:D10"/>
    <mergeCell ref="E9:F9"/>
    <mergeCell ref="B9:C9"/>
    <mergeCell ref="B3:N3"/>
    <mergeCell ref="B4:N4"/>
    <mergeCell ref="B6:N6"/>
  </mergeCells>
  <printOptions horizontalCentered="1" verticalCentered="1"/>
  <pageMargins left="0.25" right="0.25" top="0.75" bottom="0.75" header="0.3" footer="0.3"/>
  <pageSetup paperSize="9" scale="2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3A70E-49C0-4042-87EA-0384FF3DB1F9}">
  <sheetPr>
    <pageSetUpPr fitToPage="1"/>
  </sheetPr>
  <dimension ref="B2:P50"/>
  <sheetViews>
    <sheetView zoomScale="62" zoomScaleNormal="62" workbookViewId="0">
      <selection activeCell="K54" sqref="K54"/>
    </sheetView>
  </sheetViews>
  <sheetFormatPr baseColWidth="10" defaultRowHeight="15" x14ac:dyDescent="0.25"/>
  <cols>
    <col min="1" max="1" width="11.42578125" style="39" customWidth="1"/>
    <col min="2" max="16384" width="11.42578125" style="39"/>
  </cols>
  <sheetData>
    <row r="2" spans="2:16" ht="26.25" customHeight="1" x14ac:dyDescent="0.35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2:16" ht="29.25" x14ac:dyDescent="0.35">
      <c r="B3" s="38" t="s">
        <v>50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2:16" ht="29.25" x14ac:dyDescent="0.35">
      <c r="B4" s="40" t="s">
        <v>55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2:16" ht="26.25" x14ac:dyDescent="0.35">
      <c r="B5" s="44" t="s">
        <v>56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2:16" ht="22.5" x14ac:dyDescent="0.3">
      <c r="B6" s="41" t="s">
        <v>51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12" spans="2:16" x14ac:dyDescent="0.25">
      <c r="C12" s="39" t="s">
        <v>52</v>
      </c>
      <c r="D12" s="39" t="s">
        <v>53</v>
      </c>
    </row>
    <row r="13" spans="2:16" x14ac:dyDescent="0.25">
      <c r="B13" s="42" t="s">
        <v>43</v>
      </c>
      <c r="C13" s="43">
        <v>22</v>
      </c>
      <c r="D13" s="43">
        <v>1</v>
      </c>
    </row>
    <row r="14" spans="2:16" x14ac:dyDescent="0.25">
      <c r="B14" s="42" t="s">
        <v>44</v>
      </c>
      <c r="C14" s="43">
        <v>17</v>
      </c>
      <c r="D14" s="43">
        <v>0</v>
      </c>
    </row>
    <row r="15" spans="2:16" x14ac:dyDescent="0.25">
      <c r="B15" s="42" t="s">
        <v>54</v>
      </c>
      <c r="C15" s="43">
        <v>18</v>
      </c>
      <c r="D15" s="43">
        <v>2</v>
      </c>
    </row>
    <row r="16" spans="2:16" x14ac:dyDescent="0.25">
      <c r="C16" s="43">
        <f>SUM(C13:C15)</f>
        <v>57</v>
      </c>
      <c r="D16" s="43">
        <f>SUM(D13:D15)</f>
        <v>3</v>
      </c>
    </row>
    <row r="50" spans="2:16" ht="29.25" x14ac:dyDescent="0.35"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</row>
  </sheetData>
  <mergeCells count="6">
    <mergeCell ref="B2:L2"/>
    <mergeCell ref="B3:P3"/>
    <mergeCell ref="B4:P4"/>
    <mergeCell ref="B6:P6"/>
    <mergeCell ref="B50:P50"/>
    <mergeCell ref="B5:P5"/>
  </mergeCells>
  <pageMargins left="0.7" right="0.7" top="0.75" bottom="0.75" header="0.3" footer="0.3"/>
  <pageSetup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Tanatología</vt:lpstr>
      <vt:lpstr>Gráfica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2022-10-05T17:54:50Z</cp:lastPrinted>
  <dcterms:created xsi:type="dcterms:W3CDTF">2022-10-05T16:28:58Z</dcterms:created>
  <dcterms:modified xsi:type="dcterms:W3CDTF">2022-10-05T19:26:18Z</dcterms:modified>
</cp:coreProperties>
</file>