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3_julio - septiembre_2023\"/>
    </mc:Choice>
  </mc:AlternateContent>
  <xr:revisionPtr revIDLastSave="0" documentId="13_ncr:1_{F9A922BF-3239-4E50-BB12-E3C15A8CA694}" xr6:coauthVersionLast="47" xr6:coauthVersionMax="47" xr10:uidLastSave="{00000000-0000-0000-0000-000000000000}"/>
  <bookViews>
    <workbookView xWindow="-120" yWindow="-120" windowWidth="29040" windowHeight="15720" activeTab="1" xr2:uid="{8C8EFCB3-9F5F-4717-892F-B34CF533B299}"/>
  </bookViews>
  <sheets>
    <sheet name="Listado 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E51" i="1"/>
  <c r="F51" i="1"/>
  <c r="G51" i="1"/>
  <c r="H51" i="1"/>
  <c r="F52" i="1" s="1"/>
  <c r="I51" i="1"/>
  <c r="J51" i="1"/>
  <c r="K51" i="1"/>
  <c r="L51" i="1"/>
  <c r="M51" i="1"/>
  <c r="D51" i="1"/>
  <c r="I52" i="1" l="1"/>
  <c r="F53" i="1" s="1"/>
  <c r="D52" i="1"/>
</calcChain>
</file>

<file path=xl/sharedStrings.xml><?xml version="1.0" encoding="utf-8"?>
<sst xmlns="http://schemas.openxmlformats.org/spreadsheetml/2006/main" count="75" uniqueCount="45">
  <si>
    <t xml:space="preserve">No. </t>
  </si>
  <si>
    <t xml:space="preserve">Iniciales </t>
  </si>
  <si>
    <t xml:space="preserve">Sexo </t>
  </si>
  <si>
    <t xml:space="preserve">Residencia </t>
  </si>
  <si>
    <t xml:space="preserve">Fracc. </t>
  </si>
  <si>
    <t xml:space="preserve">Comunidad </t>
  </si>
  <si>
    <t xml:space="preserve">Femenino </t>
  </si>
  <si>
    <t xml:space="preserve">Masculino </t>
  </si>
  <si>
    <t>Infonavit</t>
  </si>
  <si>
    <t>Villas de la Bahía</t>
  </si>
  <si>
    <t>El Porvenir</t>
  </si>
  <si>
    <t>Jarretaderas</t>
  </si>
  <si>
    <t>San Vicente</t>
  </si>
  <si>
    <t xml:space="preserve">A.J.R.M. </t>
  </si>
  <si>
    <t xml:space="preserve">U.C.V.M. </t>
  </si>
  <si>
    <t xml:space="preserve">A.N.C.R. </t>
  </si>
  <si>
    <t>C.R.B.M.</t>
  </si>
  <si>
    <t>Z.G.M.Z.</t>
  </si>
  <si>
    <t xml:space="preserve">C.O.J, </t>
  </si>
  <si>
    <t xml:space="preserve">J.E.G. </t>
  </si>
  <si>
    <t xml:space="preserve">Totales </t>
  </si>
  <si>
    <t xml:space="preserve">julio </t>
  </si>
  <si>
    <t xml:space="preserve">San Juan de Abajo </t>
  </si>
  <si>
    <t>A.N.C.R.</t>
  </si>
  <si>
    <t>A.J.R.M.</t>
  </si>
  <si>
    <t xml:space="preserve">C.O.J. </t>
  </si>
  <si>
    <t>U.C.V.</t>
  </si>
  <si>
    <t>L.E.</t>
  </si>
  <si>
    <t>D.I.V.S.</t>
  </si>
  <si>
    <t>C.O.J.</t>
  </si>
  <si>
    <t>K.F.S.G.</t>
  </si>
  <si>
    <t>L.J.G.J.</t>
  </si>
  <si>
    <t>agosto</t>
  </si>
  <si>
    <t xml:space="preserve">septiembre </t>
  </si>
  <si>
    <t>Santa Rosa Tapachula</t>
  </si>
  <si>
    <t xml:space="preserve">Altavela </t>
  </si>
  <si>
    <t>Sistema Municipal DIF Bahía de Banderas</t>
  </si>
  <si>
    <t xml:space="preserve">Coordinación de Psicología </t>
  </si>
  <si>
    <t>periodo: julio - septiembre, 2023</t>
  </si>
  <si>
    <t xml:space="preserve">Listado de adolescentes atendidos en sesiones grupales </t>
  </si>
  <si>
    <t>septiembre</t>
  </si>
  <si>
    <t xml:space="preserve">Total atenciones </t>
  </si>
  <si>
    <t>mujer</t>
  </si>
  <si>
    <t>hombre</t>
  </si>
  <si>
    <t xml:space="preserve">     Gráfica: atención grupal en adolescentes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</si>
</sst>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8"/>
      <name val="Century Gothic"/>
      <family val="2"/>
    </font>
    <font>
      <b/>
      <sz val="14"/>
      <name val="Century Gothic"/>
      <family val="2"/>
    </font>
    <font>
      <sz val="22"/>
      <name val="Century Gothic"/>
      <family val="2"/>
    </font>
    <font>
      <b/>
      <sz val="20"/>
      <name val="Century Gothic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0.14999847407452621"/>
        <bgColor rgb="FF2F5496"/>
      </patternFill>
    </fill>
    <fill>
      <patternFill patternType="solid">
        <fgColor theme="0" tint="-4.9989318521683403E-2"/>
        <bgColor rgb="FF2F5496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4" fillId="2" borderId="0" xfId="0" applyFont="1" applyFill="1"/>
    <xf numFmtId="0" fontId="1" fillId="0" borderId="0" xfId="0" applyFont="1" applyAlignment="1">
      <alignment vertical="center"/>
    </xf>
    <xf numFmtId="0" fontId="5" fillId="4" borderId="0" xfId="0" applyFont="1" applyFill="1" applyAlignment="1">
      <alignment textRotation="90"/>
    </xf>
    <xf numFmtId="0" fontId="5" fillId="5" borderId="0" xfId="0" applyFont="1" applyFill="1" applyAlignment="1">
      <alignment textRotation="90" wrapText="1"/>
    </xf>
    <xf numFmtId="0" fontId="5" fillId="6" borderId="0" xfId="0" applyFont="1" applyFill="1" applyAlignment="1">
      <alignment textRotation="90" wrapText="1"/>
    </xf>
    <xf numFmtId="0" fontId="4" fillId="2" borderId="0" xfId="0" applyFont="1" applyFill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1" applyFont="1" applyFill="1" applyAlignment="1">
      <alignment horizontal="center" vertical="center" wrapText="1"/>
    </xf>
    <xf numFmtId="0" fontId="10" fillId="1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 textRotation="90"/>
    </xf>
    <xf numFmtId="1" fontId="7" fillId="8" borderId="5" xfId="0" applyNumberFormat="1" applyFont="1" applyFill="1" applyBorder="1" applyAlignment="1">
      <alignment horizontal="center" vertical="center" textRotation="90"/>
    </xf>
    <xf numFmtId="1" fontId="7" fillId="8" borderId="6" xfId="0" applyNumberFormat="1" applyFont="1" applyFill="1" applyBorder="1" applyAlignment="1">
      <alignment horizontal="center" vertical="center" textRotation="90"/>
    </xf>
    <xf numFmtId="1" fontId="8" fillId="9" borderId="4" xfId="0" applyNumberFormat="1" applyFont="1" applyFill="1" applyBorder="1" applyAlignment="1">
      <alignment horizontal="center" vertical="center" textRotation="90"/>
    </xf>
    <xf numFmtId="1" fontId="8" fillId="9" borderId="5" xfId="0" applyNumberFormat="1" applyFont="1" applyFill="1" applyBorder="1" applyAlignment="1">
      <alignment horizontal="center" vertical="center" textRotation="90"/>
    </xf>
    <xf numFmtId="1" fontId="8" fillId="9" borderId="6" xfId="0" applyNumberFormat="1" applyFont="1" applyFill="1" applyBorder="1" applyAlignment="1">
      <alignment horizontal="center" vertical="center" textRotation="90"/>
    </xf>
    <xf numFmtId="1" fontId="7" fillId="7" borderId="4" xfId="0" applyNumberFormat="1" applyFont="1" applyFill="1" applyBorder="1" applyAlignment="1">
      <alignment horizontal="center" vertical="center" textRotation="90"/>
    </xf>
    <xf numFmtId="1" fontId="7" fillId="7" borderId="5" xfId="0" applyNumberFormat="1" applyFont="1" applyFill="1" applyBorder="1" applyAlignment="1">
      <alignment horizontal="center" vertical="center" textRotation="90"/>
    </xf>
    <xf numFmtId="1" fontId="7" fillId="7" borderId="6" xfId="0" applyNumberFormat="1" applyFont="1" applyFill="1" applyBorder="1" applyAlignment="1">
      <alignment horizontal="center" vertical="center" textRotation="90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2" fillId="1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BB4FFC1E-AFF9-449C-BF6D-E47C1E2D2D13}"/>
    <cellStyle name="Normal 3" xfId="2" xr:uid="{FB248403-35E0-4D4C-AF97-F5CBD5D2C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6-413C-A797-648DEBC66876}"/>
              </c:ext>
            </c:extLst>
          </c:dPt>
          <c:cat>
            <c:strRef>
              <c:f>Hoja2!$B$12:$B$15</c:f>
              <c:strCache>
                <c:ptCount val="4"/>
                <c:pt idx="0">
                  <c:v>julio </c:v>
                </c:pt>
                <c:pt idx="1">
                  <c:v>agosto</c:v>
                </c:pt>
                <c:pt idx="2">
                  <c:v>septiembre</c:v>
                </c:pt>
                <c:pt idx="3">
                  <c:v>Total atenciones </c:v>
                </c:pt>
              </c:strCache>
            </c:strRef>
          </c:cat>
          <c:val>
            <c:numRef>
              <c:f>Hoja2!$C$12:$C$15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6-413C-A797-648DEBC66876}"/>
            </c:ext>
          </c:extLst>
        </c:ser>
        <c:ser>
          <c:idx val="1"/>
          <c:order val="1"/>
          <c:tx>
            <c:strRef>
              <c:f>Hoja2!$D$11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26-413C-A797-648DEBC66876}"/>
              </c:ext>
            </c:extLst>
          </c:dPt>
          <c:cat>
            <c:strRef>
              <c:f>Hoja2!$B$12:$B$15</c:f>
              <c:strCache>
                <c:ptCount val="4"/>
                <c:pt idx="0">
                  <c:v>julio </c:v>
                </c:pt>
                <c:pt idx="1">
                  <c:v>agosto</c:v>
                </c:pt>
                <c:pt idx="2">
                  <c:v>septiembre</c:v>
                </c:pt>
                <c:pt idx="3">
                  <c:v>Total atenciones </c:v>
                </c:pt>
              </c:strCache>
            </c:strRef>
          </c:cat>
          <c:val>
            <c:numRef>
              <c:f>Hoja2!$D$12:$D$15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6-413C-A797-648DEBC6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366751"/>
        <c:axId val="287352607"/>
      </c:barChart>
      <c:catAx>
        <c:axId val="2873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7352607"/>
        <c:crosses val="autoZero"/>
        <c:auto val="1"/>
        <c:lblAlgn val="ctr"/>
        <c:lblOffset val="100"/>
        <c:noMultiLvlLbl val="0"/>
      </c:catAx>
      <c:valAx>
        <c:axId val="28735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layout>
            <c:manualLayout>
              <c:xMode val="edge"/>
              <c:yMode val="edge"/>
              <c:x val="4.4444444444444446E-2"/>
              <c:y val="0.36829006315941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7366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25" r="0.25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276225</xdr:rowOff>
    </xdr:from>
    <xdr:to>
      <xdr:col>1</xdr:col>
      <xdr:colOff>400050</xdr:colOff>
      <xdr:row>4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A52C27-19EC-436D-934E-C1338C6290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9525" y="485775"/>
          <a:ext cx="704850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1</xdr:col>
      <xdr:colOff>114300</xdr:colOff>
      <xdr:row>4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27C1B-D421-4A74-A0D6-F8B8AA051AD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0" y="152399"/>
          <a:ext cx="876300" cy="1190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38100</xdr:colOff>
      <xdr:row>5</xdr:row>
      <xdr:rowOff>19050</xdr:rowOff>
    </xdr:from>
    <xdr:to>
      <xdr:col>10</xdr:col>
      <xdr:colOff>685800</xdr:colOff>
      <xdr:row>30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AAB6EE-218D-4813-B428-0445A1316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DC28-9B8B-4FE3-828B-DEA7AFA2B3AB}">
  <dimension ref="A2:M57"/>
  <sheetViews>
    <sheetView workbookViewId="0">
      <selection activeCell="B2" sqref="B2:M5"/>
    </sheetView>
  </sheetViews>
  <sheetFormatPr baseColWidth="10" defaultRowHeight="16.5" x14ac:dyDescent="0.3"/>
  <cols>
    <col min="1" max="1" width="4.7109375" style="1" customWidth="1"/>
    <col min="2" max="2" width="10.5703125" style="1" customWidth="1"/>
    <col min="3" max="3" width="18.140625" style="1" customWidth="1"/>
    <col min="4" max="13" width="5.7109375" style="1" customWidth="1"/>
    <col min="14" max="16384" width="11.42578125" style="1"/>
  </cols>
  <sheetData>
    <row r="2" spans="1:13" ht="25.5" x14ac:dyDescent="0.3">
      <c r="B2" s="17" t="s">
        <v>36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" x14ac:dyDescent="0.3">
      <c r="B3" s="15" t="s">
        <v>37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9.5" customHeight="1" x14ac:dyDescent="0.3">
      <c r="B4" s="16" t="s">
        <v>39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8.5" x14ac:dyDescent="0.3">
      <c r="B5" s="18" t="s">
        <v>38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9" customHeight="1" x14ac:dyDescent="0.3"/>
    <row r="7" spans="1:13" ht="20.100000000000001" customHeight="1" x14ac:dyDescent="0.3">
      <c r="B7" s="29" t="s">
        <v>0</v>
      </c>
      <c r="C7" s="29" t="s">
        <v>1</v>
      </c>
      <c r="D7" s="31" t="s">
        <v>2</v>
      </c>
      <c r="E7" s="31"/>
      <c r="F7" s="32" t="s">
        <v>3</v>
      </c>
      <c r="G7" s="32"/>
      <c r="H7" s="32"/>
      <c r="I7" s="32"/>
      <c r="J7" s="32"/>
      <c r="K7" s="32"/>
      <c r="L7" s="32"/>
      <c r="M7" s="32"/>
    </row>
    <row r="8" spans="1:13" s="3" customFormat="1" ht="15" customHeight="1" x14ac:dyDescent="0.3">
      <c r="A8" s="2"/>
      <c r="B8" s="29"/>
      <c r="C8" s="29"/>
      <c r="D8" s="31"/>
      <c r="E8" s="31"/>
      <c r="F8" s="29" t="s">
        <v>4</v>
      </c>
      <c r="G8" s="29"/>
      <c r="H8" s="29"/>
      <c r="I8" s="29" t="s">
        <v>5</v>
      </c>
      <c r="J8" s="29"/>
      <c r="K8" s="29"/>
      <c r="L8" s="29"/>
      <c r="M8" s="29"/>
    </row>
    <row r="9" spans="1:13" s="3" customFormat="1" ht="94.5" customHeight="1" x14ac:dyDescent="0.3">
      <c r="A9" s="2"/>
      <c r="B9" s="30"/>
      <c r="C9" s="30"/>
      <c r="D9" s="4" t="s">
        <v>6</v>
      </c>
      <c r="E9" s="4" t="s">
        <v>7</v>
      </c>
      <c r="F9" s="5" t="s">
        <v>8</v>
      </c>
      <c r="G9" s="5" t="s">
        <v>9</v>
      </c>
      <c r="H9" s="5" t="s">
        <v>35</v>
      </c>
      <c r="I9" s="6" t="s">
        <v>10</v>
      </c>
      <c r="J9" s="6" t="s">
        <v>11</v>
      </c>
      <c r="K9" s="6" t="s">
        <v>34</v>
      </c>
      <c r="L9" s="6" t="s">
        <v>12</v>
      </c>
      <c r="M9" s="6" t="s">
        <v>22</v>
      </c>
    </row>
    <row r="10" spans="1:13" s="3" customFormat="1" ht="24.95" customHeight="1" x14ac:dyDescent="0.3">
      <c r="A10" s="7"/>
      <c r="B10" s="26" t="s">
        <v>21</v>
      </c>
      <c r="C10" s="8" t="s">
        <v>13</v>
      </c>
      <c r="D10" s="9">
        <v>1</v>
      </c>
      <c r="E10" s="9"/>
      <c r="F10" s="9"/>
      <c r="G10" s="9"/>
      <c r="H10" s="9"/>
      <c r="I10" s="9">
        <v>1</v>
      </c>
      <c r="J10" s="9"/>
      <c r="K10" s="9"/>
      <c r="L10" s="9"/>
      <c r="M10" s="9"/>
    </row>
    <row r="11" spans="1:13" s="3" customFormat="1" ht="24.95" customHeight="1" x14ac:dyDescent="0.3">
      <c r="A11" s="7"/>
      <c r="B11" s="27"/>
      <c r="C11" s="11" t="s">
        <v>14</v>
      </c>
      <c r="D11" s="12">
        <v>1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</row>
    <row r="12" spans="1:13" s="3" customFormat="1" ht="24.95" customHeight="1" x14ac:dyDescent="0.3">
      <c r="A12" s="7"/>
      <c r="B12" s="27"/>
      <c r="C12" s="11" t="s">
        <v>15</v>
      </c>
      <c r="D12" s="12">
        <v>1</v>
      </c>
      <c r="E12" s="12"/>
      <c r="F12" s="12"/>
      <c r="G12" s="12"/>
      <c r="H12" s="12"/>
      <c r="I12" s="12"/>
      <c r="J12" s="12">
        <v>1</v>
      </c>
      <c r="K12" s="12"/>
      <c r="L12" s="12"/>
      <c r="M12" s="12"/>
    </row>
    <row r="13" spans="1:13" s="3" customFormat="1" ht="24.95" customHeight="1" x14ac:dyDescent="0.3">
      <c r="A13" s="7"/>
      <c r="B13" s="27"/>
      <c r="C13" s="11" t="s">
        <v>16</v>
      </c>
      <c r="D13" s="12"/>
      <c r="E13" s="12">
        <v>1</v>
      </c>
      <c r="F13" s="12"/>
      <c r="G13" s="12"/>
      <c r="H13" s="12"/>
      <c r="I13" s="12"/>
      <c r="J13" s="12"/>
      <c r="K13" s="12">
        <v>1</v>
      </c>
      <c r="L13" s="12"/>
      <c r="M13" s="12"/>
    </row>
    <row r="14" spans="1:13" s="3" customFormat="1" ht="24.95" customHeight="1" x14ac:dyDescent="0.3">
      <c r="A14" s="7"/>
      <c r="B14" s="27"/>
      <c r="C14" s="8" t="s">
        <v>13</v>
      </c>
      <c r="D14" s="9">
        <v>1</v>
      </c>
      <c r="E14" s="9"/>
      <c r="F14" s="9"/>
      <c r="G14" s="9"/>
      <c r="H14" s="9"/>
      <c r="I14" s="9">
        <v>1</v>
      </c>
      <c r="J14" s="9"/>
      <c r="K14" s="9"/>
      <c r="L14" s="9"/>
      <c r="M14" s="9"/>
    </row>
    <row r="15" spans="1:13" s="3" customFormat="1" ht="24.95" customHeight="1" x14ac:dyDescent="0.3">
      <c r="A15" s="7"/>
      <c r="B15" s="27"/>
      <c r="C15" s="11" t="s">
        <v>17</v>
      </c>
      <c r="D15" s="12"/>
      <c r="E15" s="12">
        <v>1</v>
      </c>
      <c r="F15" s="12"/>
      <c r="G15" s="12"/>
      <c r="H15" s="12"/>
      <c r="I15" s="12"/>
      <c r="J15" s="12"/>
      <c r="K15" s="12"/>
      <c r="L15" s="12">
        <v>1</v>
      </c>
      <c r="M15" s="12"/>
    </row>
    <row r="16" spans="1:13" s="3" customFormat="1" ht="24.95" customHeight="1" x14ac:dyDescent="0.3">
      <c r="A16" s="7"/>
      <c r="B16" s="27"/>
      <c r="C16" s="11" t="s">
        <v>16</v>
      </c>
      <c r="D16" s="12"/>
      <c r="E16" s="12">
        <v>1</v>
      </c>
      <c r="F16" s="12"/>
      <c r="G16" s="12"/>
      <c r="H16" s="12"/>
      <c r="I16" s="12"/>
      <c r="J16" s="12"/>
      <c r="K16" s="12">
        <v>1</v>
      </c>
      <c r="L16" s="12"/>
      <c r="M16" s="12"/>
    </row>
    <row r="17" spans="1:13" s="3" customFormat="1" ht="24.95" customHeight="1" x14ac:dyDescent="0.3">
      <c r="A17" s="7"/>
      <c r="B17" s="27"/>
      <c r="C17" s="11" t="s">
        <v>18</v>
      </c>
      <c r="D17" s="12"/>
      <c r="E17" s="12">
        <v>1</v>
      </c>
      <c r="F17" s="12"/>
      <c r="G17" s="12"/>
      <c r="H17" s="12"/>
      <c r="I17" s="12"/>
      <c r="J17" s="12"/>
      <c r="K17" s="12">
        <v>1</v>
      </c>
      <c r="L17" s="12"/>
      <c r="M17" s="12"/>
    </row>
    <row r="18" spans="1:13" s="3" customFormat="1" ht="24.95" customHeight="1" x14ac:dyDescent="0.3">
      <c r="A18" s="7"/>
      <c r="B18" s="28"/>
      <c r="C18" s="11" t="s">
        <v>19</v>
      </c>
      <c r="D18" s="12"/>
      <c r="E18" s="12">
        <v>1</v>
      </c>
      <c r="F18" s="12"/>
      <c r="G18" s="12">
        <v>1</v>
      </c>
      <c r="H18" s="12"/>
      <c r="I18" s="12"/>
      <c r="J18" s="12"/>
      <c r="K18" s="12"/>
      <c r="L18" s="12"/>
      <c r="M18" s="12"/>
    </row>
    <row r="19" spans="1:13" s="3" customFormat="1" ht="24.95" customHeight="1" x14ac:dyDescent="0.3">
      <c r="A19" s="7"/>
      <c r="B19" s="20" t="s">
        <v>32</v>
      </c>
      <c r="C19" s="8" t="s">
        <v>16</v>
      </c>
      <c r="D19" s="9"/>
      <c r="E19" s="9">
        <v>1</v>
      </c>
      <c r="F19" s="9"/>
      <c r="G19" s="9"/>
      <c r="H19" s="9"/>
      <c r="I19" s="9"/>
      <c r="J19" s="9"/>
      <c r="K19" s="9">
        <v>1</v>
      </c>
      <c r="L19" s="9"/>
      <c r="M19" s="9"/>
    </row>
    <row r="20" spans="1:13" s="3" customFormat="1" ht="24.95" customHeight="1" x14ac:dyDescent="0.3">
      <c r="A20" s="7"/>
      <c r="B20" s="21"/>
      <c r="C20" s="11" t="s">
        <v>23</v>
      </c>
      <c r="D20" s="12">
        <v>1</v>
      </c>
      <c r="E20" s="12"/>
      <c r="F20" s="12"/>
      <c r="G20" s="12"/>
      <c r="H20" s="12"/>
      <c r="I20" s="12"/>
      <c r="J20" s="12">
        <v>1</v>
      </c>
      <c r="K20" s="12"/>
      <c r="L20" s="12"/>
      <c r="M20" s="12"/>
    </row>
    <row r="21" spans="1:13" s="3" customFormat="1" ht="24.95" customHeight="1" x14ac:dyDescent="0.3">
      <c r="A21" s="7"/>
      <c r="B21" s="21"/>
      <c r="C21" s="11" t="s">
        <v>17</v>
      </c>
      <c r="D21" s="12"/>
      <c r="E21" s="12">
        <v>1</v>
      </c>
      <c r="F21" s="12"/>
      <c r="G21" s="12"/>
      <c r="H21" s="12"/>
      <c r="I21" s="12"/>
      <c r="J21" s="12"/>
      <c r="K21" s="12"/>
      <c r="L21" s="12">
        <v>1</v>
      </c>
      <c r="M21" s="12"/>
    </row>
    <row r="22" spans="1:13" s="3" customFormat="1" ht="24.95" customHeight="1" x14ac:dyDescent="0.3">
      <c r="A22" s="7"/>
      <c r="B22" s="21"/>
      <c r="C22" s="11" t="s">
        <v>24</v>
      </c>
      <c r="D22" s="12">
        <v>1</v>
      </c>
      <c r="E22" s="12"/>
      <c r="F22" s="12"/>
      <c r="G22" s="12"/>
      <c r="H22" s="12"/>
      <c r="I22" s="12">
        <v>1</v>
      </c>
      <c r="J22" s="12"/>
      <c r="K22" s="12"/>
      <c r="L22" s="12"/>
      <c r="M22" s="12"/>
    </row>
    <row r="23" spans="1:13" s="3" customFormat="1" ht="24.95" customHeight="1" x14ac:dyDescent="0.3">
      <c r="A23" s="7"/>
      <c r="B23" s="21"/>
      <c r="C23" s="11" t="s">
        <v>24</v>
      </c>
      <c r="D23" s="12">
        <v>1</v>
      </c>
      <c r="E23" s="12"/>
      <c r="F23" s="12"/>
      <c r="G23" s="12"/>
      <c r="H23" s="12"/>
      <c r="I23" s="12">
        <v>1</v>
      </c>
      <c r="J23" s="12"/>
      <c r="K23" s="12"/>
      <c r="L23" s="12"/>
      <c r="M23" s="12"/>
    </row>
    <row r="24" spans="1:13" s="3" customFormat="1" ht="24.95" customHeight="1" x14ac:dyDescent="0.3">
      <c r="A24" s="7"/>
      <c r="B24" s="21"/>
      <c r="C24" s="11" t="s">
        <v>23</v>
      </c>
      <c r="D24" s="12">
        <v>1</v>
      </c>
      <c r="E24" s="12"/>
      <c r="F24" s="12"/>
      <c r="G24" s="12"/>
      <c r="H24" s="12"/>
      <c r="I24" s="12"/>
      <c r="J24" s="12">
        <v>1</v>
      </c>
      <c r="K24" s="12"/>
      <c r="L24" s="12"/>
      <c r="M24" s="12"/>
    </row>
    <row r="25" spans="1:13" s="3" customFormat="1" ht="24.95" customHeight="1" x14ac:dyDescent="0.3">
      <c r="A25" s="7"/>
      <c r="B25" s="21"/>
      <c r="C25" s="11" t="s">
        <v>25</v>
      </c>
      <c r="D25" s="12"/>
      <c r="E25" s="12">
        <v>1</v>
      </c>
      <c r="F25" s="12"/>
      <c r="G25" s="12"/>
      <c r="H25" s="12"/>
      <c r="I25" s="12"/>
      <c r="J25" s="12"/>
      <c r="K25" s="12">
        <v>1</v>
      </c>
      <c r="L25" s="12"/>
      <c r="M25" s="12"/>
    </row>
    <row r="26" spans="1:13" s="3" customFormat="1" ht="24.95" customHeight="1" x14ac:dyDescent="0.3">
      <c r="A26" s="7"/>
      <c r="B26" s="21"/>
      <c r="C26" s="11" t="s">
        <v>26</v>
      </c>
      <c r="D26" s="12">
        <v>1</v>
      </c>
      <c r="E26" s="12"/>
      <c r="F26" s="12">
        <v>1</v>
      </c>
      <c r="G26" s="12"/>
      <c r="H26" s="12"/>
      <c r="I26" s="12"/>
      <c r="J26" s="12"/>
      <c r="K26" s="12"/>
      <c r="L26" s="12"/>
      <c r="M26" s="12"/>
    </row>
    <row r="27" spans="1:13" s="3" customFormat="1" ht="24.95" customHeight="1" x14ac:dyDescent="0.3">
      <c r="A27" s="7"/>
      <c r="B27" s="21"/>
      <c r="C27" s="11" t="s">
        <v>25</v>
      </c>
      <c r="D27" s="12"/>
      <c r="E27" s="12">
        <v>1</v>
      </c>
      <c r="F27" s="12"/>
      <c r="G27" s="12"/>
      <c r="H27" s="12"/>
      <c r="I27" s="12"/>
      <c r="J27" s="12"/>
      <c r="K27" s="12">
        <v>1</v>
      </c>
      <c r="L27" s="12"/>
      <c r="M27" s="12"/>
    </row>
    <row r="28" spans="1:13" s="3" customFormat="1" ht="24.95" customHeight="1" x14ac:dyDescent="0.3">
      <c r="A28" s="7"/>
      <c r="B28" s="21"/>
      <c r="C28" s="11" t="s">
        <v>23</v>
      </c>
      <c r="D28" s="12">
        <v>1</v>
      </c>
      <c r="E28" s="12"/>
      <c r="F28" s="12"/>
      <c r="G28" s="12"/>
      <c r="H28" s="12"/>
      <c r="I28" s="12"/>
      <c r="J28" s="12">
        <v>1</v>
      </c>
      <c r="K28" s="12"/>
      <c r="L28" s="12"/>
      <c r="M28" s="12"/>
    </row>
    <row r="29" spans="1:13" s="3" customFormat="1" ht="24.95" customHeight="1" x14ac:dyDescent="0.3">
      <c r="A29" s="7"/>
      <c r="B29" s="21"/>
      <c r="C29" s="11" t="s">
        <v>16</v>
      </c>
      <c r="D29" s="12"/>
      <c r="E29" s="12">
        <v>1</v>
      </c>
      <c r="F29" s="12"/>
      <c r="G29" s="12"/>
      <c r="H29" s="12"/>
      <c r="I29" s="12"/>
      <c r="J29" s="12"/>
      <c r="K29" s="12">
        <v>1</v>
      </c>
      <c r="L29" s="12"/>
      <c r="M29" s="12"/>
    </row>
    <row r="30" spans="1:13" s="3" customFormat="1" ht="24.95" customHeight="1" x14ac:dyDescent="0.3">
      <c r="A30" s="7"/>
      <c r="B30" s="21"/>
      <c r="C30" s="11" t="s">
        <v>24</v>
      </c>
      <c r="D30" s="12">
        <v>1</v>
      </c>
      <c r="E30" s="12"/>
      <c r="F30" s="12"/>
      <c r="G30" s="12"/>
      <c r="H30" s="12"/>
      <c r="I30" s="12">
        <v>1</v>
      </c>
      <c r="J30" s="12"/>
      <c r="K30" s="12"/>
      <c r="L30" s="12"/>
      <c r="M30" s="12"/>
    </row>
    <row r="31" spans="1:13" s="3" customFormat="1" ht="24.95" customHeight="1" x14ac:dyDescent="0.3">
      <c r="A31" s="7"/>
      <c r="B31" s="21"/>
      <c r="C31" s="8" t="s">
        <v>17</v>
      </c>
      <c r="D31" s="9"/>
      <c r="E31" s="9">
        <v>1</v>
      </c>
      <c r="F31" s="9"/>
      <c r="G31" s="9"/>
      <c r="H31" s="9"/>
      <c r="I31" s="9"/>
      <c r="J31" s="9"/>
      <c r="K31" s="9"/>
      <c r="L31" s="9">
        <v>1</v>
      </c>
      <c r="M31" s="9"/>
    </row>
    <row r="32" spans="1:13" s="3" customFormat="1" ht="24.95" customHeight="1" x14ac:dyDescent="0.3">
      <c r="A32" s="7"/>
      <c r="B32" s="21"/>
      <c r="C32" s="11" t="s">
        <v>25</v>
      </c>
      <c r="D32" s="12"/>
      <c r="E32" s="12">
        <v>1</v>
      </c>
      <c r="F32" s="12"/>
      <c r="G32" s="12"/>
      <c r="H32" s="12"/>
      <c r="I32" s="12"/>
      <c r="J32" s="12"/>
      <c r="K32" s="12">
        <v>1</v>
      </c>
      <c r="L32" s="12"/>
      <c r="M32" s="12"/>
    </row>
    <row r="33" spans="1:13" s="3" customFormat="1" ht="24.95" customHeight="1" x14ac:dyDescent="0.3">
      <c r="A33" s="7"/>
      <c r="B33" s="21"/>
      <c r="C33" s="11" t="s">
        <v>24</v>
      </c>
      <c r="D33" s="12">
        <v>1</v>
      </c>
      <c r="E33" s="12"/>
      <c r="F33" s="12"/>
      <c r="G33" s="12"/>
      <c r="H33" s="12"/>
      <c r="I33" s="12">
        <v>1</v>
      </c>
      <c r="J33" s="12"/>
      <c r="K33" s="12"/>
      <c r="L33" s="12"/>
      <c r="M33" s="12"/>
    </row>
    <row r="34" spans="1:13" s="3" customFormat="1" ht="24.95" customHeight="1" x14ac:dyDescent="0.3">
      <c r="A34" s="7"/>
      <c r="B34" s="22"/>
      <c r="C34" s="11" t="s">
        <v>27</v>
      </c>
      <c r="D34" s="12"/>
      <c r="E34" s="12">
        <v>1</v>
      </c>
      <c r="F34" s="12"/>
      <c r="G34" s="12"/>
      <c r="H34" s="12"/>
      <c r="I34" s="12"/>
      <c r="J34" s="12"/>
      <c r="K34" s="12"/>
      <c r="L34" s="12"/>
      <c r="M34" s="12">
        <v>1</v>
      </c>
    </row>
    <row r="35" spans="1:13" s="3" customFormat="1" ht="24.95" customHeight="1" x14ac:dyDescent="0.3">
      <c r="A35" s="7"/>
      <c r="B35" s="23" t="s">
        <v>33</v>
      </c>
      <c r="C35" s="8" t="s">
        <v>26</v>
      </c>
      <c r="D35" s="9">
        <v>1</v>
      </c>
      <c r="E35" s="9"/>
      <c r="F35" s="9">
        <v>1</v>
      </c>
      <c r="G35" s="9"/>
      <c r="H35" s="9"/>
      <c r="I35" s="9"/>
      <c r="J35" s="9"/>
      <c r="K35" s="9"/>
      <c r="L35" s="9"/>
      <c r="M35" s="9"/>
    </row>
    <row r="36" spans="1:13" s="3" customFormat="1" ht="24.95" customHeight="1" x14ac:dyDescent="0.3">
      <c r="A36" s="7"/>
      <c r="B36" s="24"/>
      <c r="C36" s="11" t="s">
        <v>28</v>
      </c>
      <c r="D36" s="12">
        <v>1</v>
      </c>
      <c r="E36" s="12"/>
      <c r="F36" s="12">
        <v>1</v>
      </c>
      <c r="G36" s="12"/>
      <c r="H36" s="12"/>
      <c r="I36" s="12"/>
      <c r="J36" s="12"/>
      <c r="K36" s="12"/>
      <c r="L36" s="12"/>
      <c r="M36" s="12"/>
    </row>
    <row r="37" spans="1:13" s="3" customFormat="1" ht="24.95" customHeight="1" x14ac:dyDescent="0.3">
      <c r="A37" s="7"/>
      <c r="B37" s="24"/>
      <c r="C37" s="11" t="s">
        <v>29</v>
      </c>
      <c r="D37" s="12"/>
      <c r="E37" s="12">
        <v>1</v>
      </c>
      <c r="F37" s="12"/>
      <c r="G37" s="12"/>
      <c r="H37" s="12"/>
      <c r="I37" s="12"/>
      <c r="J37" s="12"/>
      <c r="K37" s="12">
        <v>1</v>
      </c>
      <c r="L37" s="12"/>
      <c r="M37" s="12"/>
    </row>
    <row r="38" spans="1:13" s="3" customFormat="1" ht="24.95" customHeight="1" x14ac:dyDescent="0.3">
      <c r="A38" s="7"/>
      <c r="B38" s="24"/>
      <c r="C38" s="11" t="s">
        <v>23</v>
      </c>
      <c r="D38" s="12">
        <v>1</v>
      </c>
      <c r="E38" s="12"/>
      <c r="F38" s="12"/>
      <c r="G38" s="12"/>
      <c r="H38" s="12"/>
      <c r="I38" s="12"/>
      <c r="J38" s="12">
        <v>1</v>
      </c>
      <c r="K38" s="12"/>
      <c r="L38" s="12"/>
      <c r="M38" s="12"/>
    </row>
    <row r="39" spans="1:13" s="3" customFormat="1" ht="24.95" customHeight="1" x14ac:dyDescent="0.3">
      <c r="A39" s="7"/>
      <c r="B39" s="24"/>
      <c r="C39" s="11" t="s">
        <v>17</v>
      </c>
      <c r="D39" s="12"/>
      <c r="E39" s="12">
        <v>1</v>
      </c>
      <c r="F39" s="12"/>
      <c r="G39" s="12"/>
      <c r="H39" s="12"/>
      <c r="I39" s="12"/>
      <c r="J39" s="12"/>
      <c r="K39" s="12"/>
      <c r="L39" s="12">
        <v>1</v>
      </c>
      <c r="M39" s="12"/>
    </row>
    <row r="40" spans="1:13" s="3" customFormat="1" ht="24.95" customHeight="1" x14ac:dyDescent="0.3">
      <c r="A40" s="7"/>
      <c r="B40" s="24"/>
      <c r="C40" s="11" t="s">
        <v>23</v>
      </c>
      <c r="D40" s="12">
        <v>1</v>
      </c>
      <c r="E40" s="12"/>
      <c r="F40" s="12"/>
      <c r="G40" s="12"/>
      <c r="H40" s="12"/>
      <c r="I40" s="12"/>
      <c r="J40" s="12">
        <v>1</v>
      </c>
      <c r="K40" s="12"/>
      <c r="L40" s="12"/>
      <c r="M40" s="12"/>
    </row>
    <row r="41" spans="1:13" s="3" customFormat="1" ht="24.95" customHeight="1" x14ac:dyDescent="0.3">
      <c r="A41" s="7"/>
      <c r="B41" s="24"/>
      <c r="C41" s="11" t="s">
        <v>30</v>
      </c>
      <c r="D41" s="12">
        <v>1</v>
      </c>
      <c r="E41" s="12"/>
      <c r="F41" s="12"/>
      <c r="G41" s="12"/>
      <c r="H41" s="12">
        <v>1</v>
      </c>
      <c r="I41" s="12"/>
      <c r="J41" s="12"/>
      <c r="K41" s="12"/>
      <c r="L41" s="12"/>
      <c r="M41" s="12"/>
    </row>
    <row r="42" spans="1:13" s="3" customFormat="1" ht="24.95" customHeight="1" x14ac:dyDescent="0.3">
      <c r="A42" s="7"/>
      <c r="B42" s="24"/>
      <c r="C42" s="11" t="s">
        <v>29</v>
      </c>
      <c r="D42" s="12"/>
      <c r="E42" s="12">
        <v>1</v>
      </c>
      <c r="F42" s="12"/>
      <c r="G42" s="12"/>
      <c r="H42" s="12"/>
      <c r="I42" s="12"/>
      <c r="J42" s="12"/>
      <c r="K42" s="12">
        <v>1</v>
      </c>
      <c r="L42" s="12"/>
      <c r="M42" s="12"/>
    </row>
    <row r="43" spans="1:13" s="3" customFormat="1" ht="24.95" customHeight="1" x14ac:dyDescent="0.3">
      <c r="A43" s="7"/>
      <c r="B43" s="24"/>
      <c r="C43" s="11" t="s">
        <v>29</v>
      </c>
      <c r="D43" s="12"/>
      <c r="E43" s="12">
        <v>1</v>
      </c>
      <c r="F43" s="12"/>
      <c r="G43" s="12"/>
      <c r="H43" s="12"/>
      <c r="I43" s="12"/>
      <c r="J43" s="12"/>
      <c r="K43" s="12">
        <v>1</v>
      </c>
      <c r="L43" s="12"/>
      <c r="M43" s="12"/>
    </row>
    <row r="44" spans="1:13" s="3" customFormat="1" ht="24.95" customHeight="1" x14ac:dyDescent="0.3">
      <c r="A44" s="7"/>
      <c r="B44" s="24"/>
      <c r="C44" s="11" t="s">
        <v>30</v>
      </c>
      <c r="D44" s="12">
        <v>1</v>
      </c>
      <c r="E44" s="12"/>
      <c r="F44" s="12"/>
      <c r="G44" s="12"/>
      <c r="H44" s="12">
        <v>1</v>
      </c>
      <c r="I44" s="12"/>
      <c r="J44" s="12"/>
      <c r="K44" s="12"/>
      <c r="L44" s="12"/>
      <c r="M44" s="12"/>
    </row>
    <row r="45" spans="1:13" s="3" customFormat="1" ht="24.95" customHeight="1" x14ac:dyDescent="0.3">
      <c r="A45" s="7"/>
      <c r="B45" s="24"/>
      <c r="C45" s="11" t="s">
        <v>23</v>
      </c>
      <c r="D45" s="12">
        <v>1</v>
      </c>
      <c r="E45" s="12"/>
      <c r="F45" s="12"/>
      <c r="G45" s="12"/>
      <c r="H45" s="12"/>
      <c r="I45" s="12"/>
      <c r="J45" s="12">
        <v>1</v>
      </c>
      <c r="K45" s="12"/>
      <c r="L45" s="12"/>
      <c r="M45" s="12"/>
    </row>
    <row r="46" spans="1:13" s="3" customFormat="1" ht="24.95" customHeight="1" x14ac:dyDescent="0.3">
      <c r="A46" s="7"/>
      <c r="B46" s="24"/>
      <c r="C46" s="11" t="s">
        <v>29</v>
      </c>
      <c r="D46" s="12"/>
      <c r="E46" s="12">
        <v>1</v>
      </c>
      <c r="F46" s="12"/>
      <c r="G46" s="12"/>
      <c r="H46" s="12"/>
      <c r="I46" s="12"/>
      <c r="J46" s="12"/>
      <c r="K46" s="12">
        <v>1</v>
      </c>
      <c r="L46" s="12"/>
      <c r="M46" s="12"/>
    </row>
    <row r="47" spans="1:13" s="3" customFormat="1" ht="24.95" customHeight="1" x14ac:dyDescent="0.3">
      <c r="A47" s="7"/>
      <c r="B47" s="24"/>
      <c r="C47" s="8" t="s">
        <v>23</v>
      </c>
      <c r="D47" s="9">
        <v>1</v>
      </c>
      <c r="E47" s="9"/>
      <c r="F47" s="9"/>
      <c r="G47" s="9"/>
      <c r="H47" s="9"/>
      <c r="I47" s="9"/>
      <c r="J47" s="9">
        <v>1</v>
      </c>
      <c r="K47" s="9"/>
      <c r="L47" s="9"/>
      <c r="M47" s="9"/>
    </row>
    <row r="48" spans="1:13" s="3" customFormat="1" ht="24.95" customHeight="1" x14ac:dyDescent="0.3">
      <c r="A48" s="7"/>
      <c r="B48" s="24"/>
      <c r="C48" s="11" t="s">
        <v>28</v>
      </c>
      <c r="D48" s="12">
        <v>1</v>
      </c>
      <c r="E48" s="12"/>
      <c r="F48" s="12">
        <v>1</v>
      </c>
      <c r="G48" s="12"/>
      <c r="H48" s="12"/>
      <c r="I48" s="12"/>
      <c r="J48" s="12"/>
      <c r="K48" s="12"/>
      <c r="L48" s="12"/>
      <c r="M48" s="12"/>
    </row>
    <row r="49" spans="1:13" s="3" customFormat="1" ht="24.95" customHeight="1" x14ac:dyDescent="0.3">
      <c r="A49" s="7"/>
      <c r="B49" s="24"/>
      <c r="C49" s="11" t="s">
        <v>31</v>
      </c>
      <c r="D49" s="12"/>
      <c r="E49" s="12">
        <v>1</v>
      </c>
      <c r="F49" s="12">
        <v>1</v>
      </c>
      <c r="G49" s="12"/>
      <c r="H49" s="12"/>
      <c r="I49" s="12"/>
      <c r="J49" s="12"/>
      <c r="K49" s="12"/>
      <c r="L49" s="12"/>
      <c r="M49" s="12"/>
    </row>
    <row r="50" spans="1:13" s="3" customFormat="1" ht="24.95" customHeight="1" x14ac:dyDescent="0.3">
      <c r="A50" s="7"/>
      <c r="B50" s="25"/>
      <c r="C50" s="11" t="s">
        <v>30</v>
      </c>
      <c r="D50" s="12">
        <v>1</v>
      </c>
      <c r="E50" s="12"/>
      <c r="F50" s="12"/>
      <c r="G50" s="12"/>
      <c r="H50" s="12">
        <v>1</v>
      </c>
      <c r="I50" s="12"/>
      <c r="J50" s="12"/>
      <c r="K50" s="12"/>
      <c r="L50" s="12"/>
      <c r="M50" s="12"/>
    </row>
    <row r="51" spans="1:13" ht="24.95" customHeight="1" x14ac:dyDescent="0.3">
      <c r="C51" s="13" t="s">
        <v>20</v>
      </c>
      <c r="D51" s="10">
        <f>SUM(D10:D50)</f>
        <v>22</v>
      </c>
      <c r="E51" s="10">
        <f t="shared" ref="E51:M51" si="0">SUM(E10:E50)</f>
        <v>19</v>
      </c>
      <c r="F51" s="10">
        <f t="shared" si="0"/>
        <v>6</v>
      </c>
      <c r="G51" s="10">
        <f t="shared" si="0"/>
        <v>1</v>
      </c>
      <c r="H51" s="10">
        <f t="shared" si="0"/>
        <v>3</v>
      </c>
      <c r="I51" s="10">
        <f t="shared" si="0"/>
        <v>6</v>
      </c>
      <c r="J51" s="10">
        <f t="shared" si="0"/>
        <v>8</v>
      </c>
      <c r="K51" s="10">
        <f t="shared" si="0"/>
        <v>12</v>
      </c>
      <c r="L51" s="10">
        <f t="shared" si="0"/>
        <v>4</v>
      </c>
      <c r="M51" s="10">
        <f t="shared" si="0"/>
        <v>1</v>
      </c>
    </row>
    <row r="52" spans="1:13" ht="24.95" customHeight="1" x14ac:dyDescent="0.3">
      <c r="D52" s="19">
        <f>+D51+E51</f>
        <v>41</v>
      </c>
      <c r="E52" s="19"/>
      <c r="F52" s="19">
        <f>+H51+F51+G51</f>
        <v>10</v>
      </c>
      <c r="G52" s="19"/>
      <c r="H52" s="19"/>
      <c r="I52" s="19">
        <f>+I51+J51+K51+L51+M51</f>
        <v>31</v>
      </c>
      <c r="J52" s="19"/>
      <c r="K52" s="19"/>
      <c r="L52" s="19"/>
      <c r="M52" s="19"/>
    </row>
    <row r="53" spans="1:13" ht="24.95" customHeight="1" x14ac:dyDescent="0.3">
      <c r="D53" s="19"/>
      <c r="E53" s="19"/>
      <c r="F53" s="19">
        <f>+I52+F52</f>
        <v>41</v>
      </c>
      <c r="G53" s="19"/>
      <c r="H53" s="19"/>
      <c r="I53" s="19"/>
      <c r="J53" s="19"/>
      <c r="K53" s="19"/>
      <c r="L53" s="19"/>
      <c r="M53" s="19"/>
    </row>
    <row r="54" spans="1:13" ht="24.95" customHeight="1" x14ac:dyDescent="0.3"/>
    <row r="55" spans="1:13" ht="24.95" customHeight="1" x14ac:dyDescent="0.3"/>
    <row r="56" spans="1:13" ht="24.95" customHeight="1" x14ac:dyDescent="0.3"/>
    <row r="57" spans="1:13" ht="24.95" customHeight="1" x14ac:dyDescent="0.3"/>
  </sheetData>
  <mergeCells count="17">
    <mergeCell ref="I8:M8"/>
    <mergeCell ref="B3:M3"/>
    <mergeCell ref="B4:M4"/>
    <mergeCell ref="B2:M2"/>
    <mergeCell ref="B5:M5"/>
    <mergeCell ref="D52:E53"/>
    <mergeCell ref="F53:M53"/>
    <mergeCell ref="B19:B34"/>
    <mergeCell ref="B35:B50"/>
    <mergeCell ref="F52:H52"/>
    <mergeCell ref="I52:M52"/>
    <mergeCell ref="B10:B18"/>
    <mergeCell ref="B7:B9"/>
    <mergeCell ref="C7:C9"/>
    <mergeCell ref="D7:E8"/>
    <mergeCell ref="F7:M7"/>
    <mergeCell ref="F8:H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32AE-BE93-4B73-9EFF-C5DF105424F8}">
  <dimension ref="A2:K15"/>
  <sheetViews>
    <sheetView tabSelected="1" workbookViewId="0">
      <selection activeCell="A5" sqref="A5:K5"/>
    </sheetView>
  </sheetViews>
  <sheetFormatPr baseColWidth="10" defaultRowHeight="15" x14ac:dyDescent="0.25"/>
  <sheetData>
    <row r="2" spans="1:11" ht="25.5" customHeight="1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 customHeight="1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5.5" customHeight="1" x14ac:dyDescent="0.25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4" x14ac:dyDescent="0.25">
      <c r="A5" s="34" t="s">
        <v>38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11" spans="1:11" x14ac:dyDescent="0.25">
      <c r="B11" s="14"/>
      <c r="C11" t="s">
        <v>42</v>
      </c>
      <c r="D11" t="s">
        <v>43</v>
      </c>
    </row>
    <row r="12" spans="1:11" x14ac:dyDescent="0.25">
      <c r="B12" s="14" t="s">
        <v>21</v>
      </c>
      <c r="C12">
        <v>4</v>
      </c>
      <c r="D12">
        <v>5</v>
      </c>
    </row>
    <row r="13" spans="1:11" x14ac:dyDescent="0.25">
      <c r="B13" s="14" t="s">
        <v>32</v>
      </c>
      <c r="C13">
        <v>8</v>
      </c>
      <c r="D13">
        <v>8</v>
      </c>
    </row>
    <row r="14" spans="1:11" x14ac:dyDescent="0.25">
      <c r="B14" s="14" t="s">
        <v>40</v>
      </c>
      <c r="C14">
        <v>10</v>
      </c>
      <c r="D14">
        <v>6</v>
      </c>
    </row>
    <row r="15" spans="1:11" x14ac:dyDescent="0.25">
      <c r="B15" s="14" t="s">
        <v>41</v>
      </c>
      <c r="C15">
        <f>SUM(C12:C14)</f>
        <v>22</v>
      </c>
      <c r="D15">
        <f>SUM(D12:D14)</f>
        <v>19</v>
      </c>
    </row>
  </sheetData>
  <mergeCells count="4">
    <mergeCell ref="A4:K4"/>
    <mergeCell ref="A2:K2"/>
    <mergeCell ref="A3:K3"/>
    <mergeCell ref="A5:K5"/>
  </mergeCells>
  <phoneticPr fontId="13" type="noConversion"/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2023-10-19T00:09:57Z</cp:lastPrinted>
  <dcterms:created xsi:type="dcterms:W3CDTF">2023-10-18T23:36:05Z</dcterms:created>
  <dcterms:modified xsi:type="dcterms:W3CDTF">2023-10-19T00:45:55Z</dcterms:modified>
</cp:coreProperties>
</file>